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10" windowHeight="11160"/>
  </bookViews>
  <sheets>
    <sheet name="Planilla de carga" sheetId="7" r:id="rId1"/>
    <sheet name="Planilla viático" sheetId="4" r:id="rId2"/>
    <sheet name="Ejemplo carga rendición" sheetId="6" r:id="rId3"/>
    <sheet name="Informe Final" sheetId="9" r:id="rId4"/>
    <sheet name="Hoja protegida" sheetId="3" r:id="rId5"/>
    <sheet name="Hoja protegida1" sheetId="8" r:id="rId6"/>
  </sheets>
  <definedNames>
    <definedName name="Tipo_RC" localSheetId="5">'Planilla de carga'!$B$6</definedName>
  </definedNames>
  <calcPr calcId="145621"/>
</workbook>
</file>

<file path=xl/calcChain.xml><?xml version="1.0" encoding="utf-8"?>
<calcChain xmlns="http://schemas.openxmlformats.org/spreadsheetml/2006/main">
  <c r="H10" i="4" l="1"/>
  <c r="H11" i="4"/>
  <c r="H12" i="4"/>
  <c r="H13" i="4"/>
  <c r="H14" i="4"/>
  <c r="H15" i="4"/>
  <c r="H16" i="4"/>
  <c r="H9" i="4"/>
  <c r="E44" i="7"/>
  <c r="E36" i="7"/>
  <c r="E28" i="7"/>
  <c r="E20" i="7"/>
  <c r="H17" i="4" l="1"/>
  <c r="E46" i="7"/>
  <c r="E44" i="6"/>
  <c r="E36" i="6"/>
  <c r="E28" i="6"/>
  <c r="E20" i="6"/>
  <c r="E46" i="6" l="1"/>
</calcChain>
</file>

<file path=xl/sharedStrings.xml><?xml version="1.0" encoding="utf-8"?>
<sst xmlns="http://schemas.openxmlformats.org/spreadsheetml/2006/main" count="156" uniqueCount="109">
  <si>
    <t>Descripción</t>
  </si>
  <si>
    <t>Cantidad</t>
  </si>
  <si>
    <t>Precio unitario ($)</t>
  </si>
  <si>
    <t>Rendición de gastos</t>
  </si>
  <si>
    <t xml:space="preserve">Provincia </t>
  </si>
  <si>
    <t>Viajes y viáticos</t>
  </si>
  <si>
    <t>Publicaciones e insumos</t>
  </si>
  <si>
    <t>Servicios de terceros</t>
  </si>
  <si>
    <t>Servicios digitales</t>
  </si>
  <si>
    <t xml:space="preserve">Subtotal viajes y viaticos </t>
  </si>
  <si>
    <t>Subtotal publicaciones e insumos</t>
  </si>
  <si>
    <t xml:space="preserve">Subtotal servicios de terceros </t>
  </si>
  <si>
    <t xml:space="preserve">Subtotal servicios digitales </t>
  </si>
  <si>
    <t xml:space="preserve">Precio total </t>
  </si>
  <si>
    <t>Tenga en cuenta que solo pueden agregarse fechas en el formato especificado y entre las fechas habilitadas por la convocatoria (01/04/2021 hasta 31/03/2022 o 31/03/2023 para RPI)</t>
  </si>
  <si>
    <t>Buenos Aires</t>
  </si>
  <si>
    <t>Catamarca</t>
  </si>
  <si>
    <t>Chaco</t>
  </si>
  <si>
    <t>Chubut</t>
  </si>
  <si>
    <t>Ciudad Autónoma de Buenos Aires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</si>
  <si>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</si>
  <si>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</si>
  <si>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</si>
  <si>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</si>
  <si>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</si>
  <si>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</si>
  <si>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</si>
  <si>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</si>
  <si>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</si>
  <si>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</si>
  <si>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</si>
  <si>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</si>
  <si>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</si>
  <si>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</si>
  <si>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</si>
  <si>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</si>
  <si>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</si>
  <si>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Fuego, Antártida e Islas del Atlántico Sur</t>
  </si>
  <si>
    <t>Tucumán</t>
  </si>
  <si>
    <t>Cargar manualmente</t>
  </si>
  <si>
    <t>Elegir del desplegable</t>
  </si>
  <si>
    <t xml:space="preserve">Ciudad </t>
  </si>
  <si>
    <t>Se rinde por (total del subsidio recibido)</t>
  </si>
  <si>
    <t>Todos los gastos presentados deben ser consistentes con el archivo adjunto que incluya facturas, tickets y planillas de viáticos en caso de reuniones modalidad presencial.</t>
  </si>
  <si>
    <t xml:space="preserve">Máximo $15.000 </t>
  </si>
  <si>
    <t>Máximo 40% del Subsidio</t>
  </si>
  <si>
    <t>Total de días</t>
  </si>
  <si>
    <t>Monto por día</t>
  </si>
  <si>
    <t>Monto total</t>
  </si>
  <si>
    <t>Fecha de comienzo de la Reunión:</t>
  </si>
  <si>
    <t>Fecha de finalización de la Reunión:</t>
  </si>
  <si>
    <t xml:space="preserve">En la página siguiente del Excel se encuentra un ejemplo de cómo cargar la rendición. </t>
  </si>
  <si>
    <t>Pasaje Dra. Laura gonzalez</t>
  </si>
  <si>
    <t>Pasaje Dr Juan Lopez</t>
  </si>
  <si>
    <t>avion</t>
  </si>
  <si>
    <t>micro</t>
  </si>
  <si>
    <t>Viatico Becaria Andrea Fernandez</t>
  </si>
  <si>
    <t>Banner ingreso</t>
  </si>
  <si>
    <t>Publicacion papel libro actas</t>
  </si>
  <si>
    <t>Publicacion digital actas y resumen de ponencias</t>
  </si>
  <si>
    <t xml:space="preserve">Total </t>
  </si>
  <si>
    <t>Traducción online ponencias</t>
  </si>
  <si>
    <t xml:space="preserve">Servicio técnico mantenimiento sala web </t>
  </si>
  <si>
    <t>Alquiler salón conferencia (sólo en reunión presencial)</t>
  </si>
  <si>
    <t>Sólo reuniones presenciales</t>
  </si>
  <si>
    <t>2 días</t>
  </si>
  <si>
    <t>Ejemplo de carga rendición para ambas modalidades (tener en cuenta el Manual)</t>
  </si>
  <si>
    <t>Código identificatorio de la Reunión</t>
  </si>
  <si>
    <t>Investigador-a Responsable de la Reunión</t>
  </si>
  <si>
    <t>Nombre de la Reunión</t>
  </si>
  <si>
    <t>Publicaciones e insumos de impresión</t>
  </si>
  <si>
    <t>Firma Responsable RC</t>
  </si>
  <si>
    <t>Subtotal publicaciones e insumos de impresión</t>
  </si>
  <si>
    <t>Subtotal servicios digitales</t>
  </si>
  <si>
    <t xml:space="preserve">Servicios para participación a distancia Máximo $15.000 </t>
  </si>
  <si>
    <t>Servicios de terceros (monto máximo 40% del total del subsidio)</t>
  </si>
  <si>
    <t>Viajes y viáticos (sólo reuniones presenciales)</t>
  </si>
  <si>
    <t>Tipo RC</t>
  </si>
  <si>
    <t>Modalidad</t>
  </si>
  <si>
    <t>Reuniones Periódicas Nacionales (RPN)</t>
  </si>
  <si>
    <t>Reuniones Periódicas Internacionales (RPI)</t>
  </si>
  <si>
    <t>Reuniones para la Discusión de Temas de Investigación Específicos, Talleres o Workshops (TW)</t>
  </si>
  <si>
    <t>Subsidio para Primeras Reuniones Nacionales (SPN)</t>
  </si>
  <si>
    <t>Virtual</t>
  </si>
  <si>
    <t>Presencial</t>
  </si>
  <si>
    <t>Nombre de pasajero/a</t>
  </si>
  <si>
    <t>Firma pasajero/a</t>
  </si>
  <si>
    <t xml:space="preserve">Fecha de salida desde su ciudad </t>
  </si>
  <si>
    <t>Fecha de llegada a su ciudad de origen</t>
  </si>
  <si>
    <t>Lugar ida y vuelta de traslado</t>
  </si>
  <si>
    <t>Planilla de liquidación y rendición de viajes y viáticos</t>
  </si>
  <si>
    <t>Medio de Transporte</t>
  </si>
  <si>
    <t>Total viáticos</t>
  </si>
  <si>
    <t>Informe Final</t>
  </si>
  <si>
    <t>IMPACTO DE LA REUNIÓN</t>
  </si>
  <si>
    <t>Indicar total de asistentes a la RC</t>
  </si>
  <si>
    <t>POLÍTICA DE GÉNERO</t>
  </si>
  <si>
    <t>RESULTADOS FINALES</t>
  </si>
  <si>
    <t>OTRAS OBSERVACIONES</t>
  </si>
  <si>
    <t>Indicar las observaciones que crea relevantes destacar sobre la realicación de la RC</t>
  </si>
  <si>
    <t>Indicar  de que forma impactó la realización de la RC en la disciplina, en el campo de investigación, en la institución, etc. Indicar si parriciparon actores extra-académicos y de qué instituciones si fuera posible (máximo 2 párrafos en este mismo cuadrante)</t>
  </si>
  <si>
    <t xml:space="preserve"> ASISTENTES</t>
  </si>
  <si>
    <t>Indicar que estrategias de género se desplegaron para la organización y realización de la reunión (máximo 2 párrafos en este mismo cuadrante)</t>
  </si>
  <si>
    <t>Inidicar si se realizaron publicaciones, anales, desgrabaciones, etc. Si el material está en formato digital, adjuntar a esta presentación</t>
  </si>
  <si>
    <t>DIFICULTADES ENCONTRADAS</t>
  </si>
  <si>
    <t>Detallar las dificultades encontradas para la realización de la reunión según los objetivos previstos</t>
  </si>
  <si>
    <t xml:space="preserve">Convocatoria Reuniones Científicas </t>
  </si>
  <si>
    <t>Año de convocatoria</t>
  </si>
  <si>
    <t>Convocatoria Reuniones Científicas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</si>
</sst>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3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rgb="FF4E5155"/>
      <name val="Arial"/>
    </font>
    <font>
      <sz val="10"/>
      <color theme="1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i/>
      <sz val="2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7" fillId="0" borderId="26" applyNumberFormat="0" applyFill="0" applyAlignment="0" applyProtection="0"/>
    <xf numFmtId="0" fontId="21" fillId="8" borderId="27" applyNumberFormat="0" applyAlignment="0" applyProtection="0"/>
    <xf numFmtId="0" fontId="22" fillId="9" borderId="28" applyNumberFormat="0" applyAlignment="0" applyProtection="0"/>
    <xf numFmtId="0" fontId="23" fillId="9" borderId="27" applyNumberFormat="0" applyAlignment="0" applyProtection="0"/>
    <xf numFmtId="0" fontId="24" fillId="0" borderId="29" applyNumberFormat="0" applyFill="0" applyAlignment="0" applyProtection="0"/>
    <xf numFmtId="0" fontId="25" fillId="10" borderId="30" applyNumberFormat="0" applyAlignment="0" applyProtection="0"/>
    <xf numFmtId="0" fontId="28" fillId="0" borderId="32" applyNumberFormat="0" applyFill="0" applyAlignment="0" applyProtection="0"/>
    <xf numFmtId="0" fontId="1" fillId="0" borderId="2"/>
    <xf numFmtId="0" fontId="14" fillId="0" borderId="2" applyNumberFormat="0" applyFill="0" applyBorder="0" applyAlignment="0" applyProtection="0"/>
    <xf numFmtId="0" fontId="17" fillId="0" borderId="2" applyNumberFormat="0" applyFill="0" applyBorder="0" applyAlignment="0" applyProtection="0"/>
    <xf numFmtId="0" fontId="18" fillId="5" borderId="2" applyNumberFormat="0" applyBorder="0" applyAlignment="0" applyProtection="0"/>
    <xf numFmtId="0" fontId="19" fillId="6" borderId="2" applyNumberFormat="0" applyBorder="0" applyAlignment="0" applyProtection="0"/>
    <xf numFmtId="0" fontId="20" fillId="7" borderId="2" applyNumberFormat="0" applyBorder="0" applyAlignment="0" applyProtection="0"/>
    <xf numFmtId="0" fontId="26" fillId="0" borderId="2" applyNumberFormat="0" applyFill="0" applyBorder="0" applyAlignment="0" applyProtection="0"/>
    <xf numFmtId="0" fontId="1" fillId="11" borderId="31" applyNumberFormat="0" applyFont="0" applyAlignment="0" applyProtection="0"/>
    <xf numFmtId="0" fontId="27" fillId="0" borderId="2" applyNumberFormat="0" applyFill="0" applyBorder="0" applyAlignment="0" applyProtection="0"/>
    <xf numFmtId="0" fontId="29" fillId="12" borderId="2" applyNumberFormat="0" applyBorder="0" applyAlignment="0" applyProtection="0"/>
    <xf numFmtId="0" fontId="1" fillId="13" borderId="2" applyNumberFormat="0" applyBorder="0" applyAlignment="0" applyProtection="0"/>
    <xf numFmtId="0" fontId="1" fillId="14" borderId="2" applyNumberFormat="0" applyBorder="0" applyAlignment="0" applyProtection="0"/>
    <xf numFmtId="0" fontId="29" fillId="15" borderId="2" applyNumberFormat="0" applyBorder="0" applyAlignment="0" applyProtection="0"/>
    <xf numFmtId="0" fontId="29" fillId="16" borderId="2" applyNumberFormat="0" applyBorder="0" applyAlignment="0" applyProtection="0"/>
    <xf numFmtId="0" fontId="1" fillId="17" borderId="2" applyNumberFormat="0" applyBorder="0" applyAlignment="0" applyProtection="0"/>
    <xf numFmtId="0" fontId="1" fillId="18" borderId="2" applyNumberFormat="0" applyBorder="0" applyAlignment="0" applyProtection="0"/>
    <xf numFmtId="0" fontId="29" fillId="19" borderId="2" applyNumberFormat="0" applyBorder="0" applyAlignment="0" applyProtection="0"/>
    <xf numFmtId="0" fontId="29" fillId="20" borderId="2" applyNumberFormat="0" applyBorder="0" applyAlignment="0" applyProtection="0"/>
    <xf numFmtId="0" fontId="1" fillId="21" borderId="2" applyNumberFormat="0" applyBorder="0" applyAlignment="0" applyProtection="0"/>
    <xf numFmtId="0" fontId="1" fillId="22" borderId="2" applyNumberFormat="0" applyBorder="0" applyAlignment="0" applyProtection="0"/>
    <xf numFmtId="0" fontId="29" fillId="23" borderId="2" applyNumberFormat="0" applyBorder="0" applyAlignment="0" applyProtection="0"/>
    <xf numFmtId="0" fontId="29" fillId="24" borderId="2" applyNumberFormat="0" applyBorder="0" applyAlignment="0" applyProtection="0"/>
    <xf numFmtId="0" fontId="1" fillId="25" borderId="2" applyNumberFormat="0" applyBorder="0" applyAlignment="0" applyProtection="0"/>
    <xf numFmtId="0" fontId="1" fillId="26" borderId="2" applyNumberFormat="0" applyBorder="0" applyAlignment="0" applyProtection="0"/>
    <xf numFmtId="0" fontId="29" fillId="27" borderId="2" applyNumberFormat="0" applyBorder="0" applyAlignment="0" applyProtection="0"/>
    <xf numFmtId="0" fontId="29" fillId="28" borderId="2" applyNumberFormat="0" applyBorder="0" applyAlignment="0" applyProtection="0"/>
    <xf numFmtId="0" fontId="1" fillId="29" borderId="2" applyNumberFormat="0" applyBorder="0" applyAlignment="0" applyProtection="0"/>
    <xf numFmtId="0" fontId="1" fillId="30" borderId="2" applyNumberFormat="0" applyBorder="0" applyAlignment="0" applyProtection="0"/>
    <xf numFmtId="0" fontId="29" fillId="31" borderId="2" applyNumberFormat="0" applyBorder="0" applyAlignment="0" applyProtection="0"/>
    <xf numFmtId="0" fontId="29" fillId="32" borderId="2" applyNumberFormat="0" applyBorder="0" applyAlignment="0" applyProtection="0"/>
    <xf numFmtId="0" fontId="1" fillId="33" borderId="2" applyNumberFormat="0" applyBorder="0" applyAlignment="0" applyProtection="0"/>
    <xf numFmtId="0" fontId="1" fillId="34" borderId="2" applyNumberFormat="0" applyBorder="0" applyAlignment="0" applyProtection="0"/>
    <xf numFmtId="0" fontId="29" fillId="35" borderId="2" applyNumberFormat="0" applyBorder="0" applyAlignment="0" applyProtection="0"/>
  </cellStyleXfs>
  <cellXfs count="191"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2" xfId="0" applyFont="1" applyBorder="1"/>
    <xf numFmtId="0" fontId="0" fillId="0" borderId="0" xfId="0"/>
    <xf numFmtId="14" fontId="6" fillId="0" borderId="33" xfId="0" applyNumberFormat="1" applyFont="1" applyBorder="1" applyAlignment="1">
      <alignment wrapText="1"/>
    </xf>
    <xf numFmtId="0" fontId="6" fillId="0" borderId="33" xfId="0" applyFont="1" applyBorder="1"/>
    <xf numFmtId="0" fontId="13" fillId="0" borderId="36" xfId="0" applyNumberFormat="1" applyFont="1" applyBorder="1" applyAlignment="1">
      <alignment horizontal="center" wrapText="1"/>
    </xf>
    <xf numFmtId="0" fontId="13" fillId="0" borderId="23" xfId="0" applyNumberFormat="1" applyFont="1" applyBorder="1" applyAlignment="1">
      <alignment horizontal="left"/>
    </xf>
    <xf numFmtId="0" fontId="13" fillId="0" borderId="23" xfId="0" applyNumberFormat="1" applyFont="1" applyBorder="1" applyAlignment="1">
      <alignment horizontal="left" wrapText="1"/>
    </xf>
    <xf numFmtId="0" fontId="4" fillId="0" borderId="7" xfId="0" applyNumberFormat="1" applyFont="1" applyBorder="1" applyAlignment="1">
      <alignment vertical="center"/>
    </xf>
    <xf numFmtId="0" fontId="4" fillId="3" borderId="12" xfId="0" applyNumberFormat="1" applyFont="1" applyFill="1" applyBorder="1" applyAlignment="1"/>
    <xf numFmtId="0" fontId="4" fillId="3" borderId="6" xfId="0" applyNumberFormat="1" applyFont="1" applyFill="1" applyBorder="1" applyAlignment="1"/>
    <xf numFmtId="0" fontId="4" fillId="0" borderId="8" xfId="0" applyNumberFormat="1" applyFont="1" applyBorder="1"/>
    <xf numFmtId="0" fontId="4" fillId="0" borderId="13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9" xfId="0" applyNumberFormat="1" applyFont="1" applyFill="1" applyBorder="1" applyAlignment="1">
      <alignment horizontal="center" vertical="top"/>
    </xf>
    <xf numFmtId="164" fontId="4" fillId="0" borderId="13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center" vertical="top"/>
    </xf>
    <xf numFmtId="164" fontId="12" fillId="0" borderId="19" xfId="0" applyNumberFormat="1" applyFont="1" applyBorder="1" applyAlignment="1">
      <alignment horizontal="left"/>
    </xf>
    <xf numFmtId="0" fontId="0" fillId="0" borderId="3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44" xfId="0" applyFont="1" applyBorder="1" applyAlignment="1">
      <alignment horizontal="left" wrapText="1"/>
    </xf>
    <xf numFmtId="0" fontId="6" fillId="0" borderId="45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32" fillId="0" borderId="0" xfId="0" applyFont="1" applyAlignment="1"/>
    <xf numFmtId="0" fontId="6" fillId="0" borderId="0" xfId="0" applyFont="1" applyAlignment="1"/>
    <xf numFmtId="0" fontId="6" fillId="0" borderId="39" xfId="0" applyFont="1" applyBorder="1" applyAlignment="1">
      <alignment wrapText="1"/>
    </xf>
    <xf numFmtId="14" fontId="6" fillId="0" borderId="40" xfId="0" applyNumberFormat="1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6" fillId="0" borderId="42" xfId="0" applyFont="1" applyBorder="1"/>
    <xf numFmtId="0" fontId="0" fillId="0" borderId="51" xfId="0" applyFont="1" applyBorder="1" applyAlignment="1">
      <alignment wrapText="1"/>
    </xf>
    <xf numFmtId="0" fontId="6" fillId="0" borderId="45" xfId="0" applyFont="1" applyBorder="1" applyAlignment="1">
      <alignment wrapText="1"/>
    </xf>
    <xf numFmtId="164" fontId="12" fillId="0" borderId="52" xfId="0" applyNumberFormat="1" applyFont="1" applyBorder="1" applyAlignment="1">
      <alignment horizontal="left"/>
    </xf>
    <xf numFmtId="0" fontId="2" fillId="0" borderId="56" xfId="0" applyFont="1" applyBorder="1" applyAlignment="1">
      <alignment horizontal="center" wrapText="1"/>
    </xf>
    <xf numFmtId="0" fontId="13" fillId="0" borderId="57" xfId="0" applyNumberFormat="1" applyFont="1" applyBorder="1" applyAlignment="1">
      <alignment horizontal="left" wrapText="1"/>
    </xf>
    <xf numFmtId="0" fontId="5" fillId="2" borderId="12" xfId="0" applyFont="1" applyFill="1" applyBorder="1" applyAlignment="1">
      <alignment vertical="center"/>
    </xf>
    <xf numFmtId="164" fontId="4" fillId="0" borderId="58" xfId="0" applyNumberFormat="1" applyFont="1" applyBorder="1" applyAlignment="1">
      <alignment horizontal="left" vertical="top"/>
    </xf>
    <xf numFmtId="0" fontId="5" fillId="2" borderId="6" xfId="0" applyFont="1" applyFill="1" applyBorder="1" applyAlignment="1">
      <alignment vertical="center"/>
    </xf>
    <xf numFmtId="164" fontId="4" fillId="0" borderId="59" xfId="0" applyNumberFormat="1" applyFont="1" applyBorder="1" applyAlignment="1">
      <alignment horizontal="left" vertical="top"/>
    </xf>
    <xf numFmtId="0" fontId="3" fillId="2" borderId="6" xfId="0" applyFont="1" applyFill="1" applyBorder="1" applyAlignment="1">
      <alignment vertical="center"/>
    </xf>
    <xf numFmtId="164" fontId="4" fillId="0" borderId="60" xfId="0" applyNumberFormat="1" applyFont="1" applyBorder="1" applyAlignment="1">
      <alignment horizontal="left" vertical="top"/>
    </xf>
    <xf numFmtId="0" fontId="3" fillId="2" borderId="55" xfId="0" applyFont="1" applyFill="1" applyBorder="1" applyAlignment="1">
      <alignment vertical="center"/>
    </xf>
    <xf numFmtId="164" fontId="12" fillId="0" borderId="61" xfId="0" applyNumberFormat="1" applyFont="1" applyBorder="1" applyAlignment="1">
      <alignment horizontal="left" vertical="top" wrapText="1"/>
    </xf>
    <xf numFmtId="0" fontId="3" fillId="2" borderId="62" xfId="0" applyFont="1" applyFill="1" applyBorder="1" applyAlignment="1">
      <alignment vertical="center"/>
    </xf>
    <xf numFmtId="164" fontId="12" fillId="0" borderId="65" xfId="0" applyNumberFormat="1" applyFont="1" applyBorder="1" applyAlignment="1">
      <alignment horizontal="left" vertical="top" wrapText="1"/>
    </xf>
    <xf numFmtId="14" fontId="0" fillId="0" borderId="33" xfId="0" applyNumberFormat="1" applyFont="1" applyBorder="1" applyAlignment="1">
      <alignment horizontal="center"/>
    </xf>
    <xf numFmtId="1" fontId="0" fillId="0" borderId="3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33" xfId="0" applyFont="1" applyBorder="1" applyAlignment="1"/>
    <xf numFmtId="0" fontId="6" fillId="0" borderId="33" xfId="0" applyFont="1" applyBorder="1" applyAlignment="1">
      <alignment wrapText="1"/>
    </xf>
    <xf numFmtId="0" fontId="0" fillId="0" borderId="33" xfId="0" applyFont="1" applyBorder="1" applyAlignment="1">
      <alignment wrapText="1"/>
    </xf>
    <xf numFmtId="0" fontId="6" fillId="36" borderId="33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39" xfId="0" applyFont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14" fontId="6" fillId="0" borderId="69" xfId="0" applyNumberFormat="1" applyFont="1" applyBorder="1" applyAlignment="1">
      <alignment wrapText="1"/>
    </xf>
    <xf numFmtId="0" fontId="6" fillId="0" borderId="40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0" fillId="0" borderId="71" xfId="0" applyFont="1" applyBorder="1" applyAlignment="1">
      <alignment wrapText="1"/>
    </xf>
    <xf numFmtId="0" fontId="6" fillId="0" borderId="48" xfId="0" applyFont="1" applyBorder="1" applyAlignment="1">
      <alignment wrapText="1"/>
    </xf>
    <xf numFmtId="0" fontId="4" fillId="3" borderId="33" xfId="0" applyNumberFormat="1" applyFont="1" applyFill="1" applyBorder="1" applyAlignment="1"/>
    <xf numFmtId="0" fontId="4" fillId="0" borderId="33" xfId="0" applyNumberFormat="1" applyFont="1" applyFill="1" applyBorder="1" applyAlignment="1">
      <alignment horizontal="center" vertical="top"/>
    </xf>
    <xf numFmtId="164" fontId="4" fillId="0" borderId="33" xfId="0" applyNumberFormat="1" applyFont="1" applyFill="1" applyBorder="1" applyAlignment="1">
      <alignment horizontal="center" vertical="top"/>
    </xf>
    <xf numFmtId="0" fontId="4" fillId="0" borderId="33" xfId="0" applyNumberFormat="1" applyFont="1" applyBorder="1" applyAlignment="1">
      <alignment vertical="center"/>
    </xf>
    <xf numFmtId="0" fontId="4" fillId="0" borderId="33" xfId="0" applyNumberFormat="1" applyFont="1" applyBorder="1"/>
    <xf numFmtId="164" fontId="12" fillId="0" borderId="74" xfId="0" applyNumberFormat="1" applyFont="1" applyBorder="1" applyAlignment="1">
      <alignment horizontal="left"/>
    </xf>
    <xf numFmtId="0" fontId="2" fillId="0" borderId="39" xfId="0" applyFont="1" applyBorder="1" applyAlignment="1">
      <alignment horizontal="center" wrapText="1"/>
    </xf>
    <xf numFmtId="0" fontId="13" fillId="0" borderId="40" xfId="0" applyNumberFormat="1" applyFont="1" applyBorder="1" applyAlignment="1">
      <alignment horizontal="center" wrapText="1"/>
    </xf>
    <xf numFmtId="0" fontId="13" fillId="0" borderId="40" xfId="0" applyNumberFormat="1" applyFont="1" applyBorder="1" applyAlignment="1">
      <alignment horizontal="left"/>
    </xf>
    <xf numFmtId="0" fontId="13" fillId="0" borderId="40" xfId="0" applyNumberFormat="1" applyFont="1" applyBorder="1" applyAlignment="1">
      <alignment horizontal="left" wrapText="1"/>
    </xf>
    <xf numFmtId="0" fontId="13" fillId="0" borderId="41" xfId="0" applyNumberFormat="1" applyFont="1" applyBorder="1" applyAlignment="1">
      <alignment horizontal="left" wrapText="1"/>
    </xf>
    <xf numFmtId="164" fontId="4" fillId="0" borderId="43" xfId="0" applyNumberFormat="1" applyFont="1" applyBorder="1" applyAlignment="1">
      <alignment horizontal="left" vertical="top"/>
    </xf>
    <xf numFmtId="164" fontId="12" fillId="0" borderId="43" xfId="0" applyNumberFormat="1" applyFont="1" applyBorder="1" applyAlignment="1">
      <alignment horizontal="left" vertical="top" wrapText="1"/>
    </xf>
    <xf numFmtId="164" fontId="12" fillId="0" borderId="46" xfId="0" applyNumberFormat="1" applyFont="1" applyBorder="1" applyAlignment="1">
      <alignment horizontal="left" vertical="top" wrapText="1"/>
    </xf>
    <xf numFmtId="164" fontId="12" fillId="0" borderId="70" xfId="0" applyNumberFormat="1" applyFont="1" applyBorder="1" applyAlignment="1">
      <alignment horizontal="left"/>
    </xf>
    <xf numFmtId="0" fontId="6" fillId="0" borderId="42" xfId="0" applyFont="1" applyBorder="1" applyAlignment="1">
      <alignment horizontal="left" wrapText="1"/>
    </xf>
    <xf numFmtId="0" fontId="0" fillId="0" borderId="69" xfId="0" applyFont="1" applyBorder="1" applyAlignment="1">
      <alignment horizontal="center"/>
    </xf>
    <xf numFmtId="14" fontId="0" fillId="0" borderId="69" xfId="0" applyNumberFormat="1" applyFont="1" applyBorder="1" applyAlignment="1">
      <alignment horizontal="center"/>
    </xf>
    <xf numFmtId="1" fontId="0" fillId="0" borderId="69" xfId="0" applyNumberFormat="1" applyFont="1" applyBorder="1" applyAlignment="1">
      <alignment horizontal="center"/>
    </xf>
    <xf numFmtId="0" fontId="7" fillId="0" borderId="72" xfId="0" applyFont="1" applyBorder="1" applyAlignment="1">
      <alignment horizontal="center" wrapText="1"/>
    </xf>
    <xf numFmtId="0" fontId="7" fillId="0" borderId="73" xfId="0" applyFont="1" applyBorder="1" applyAlignment="1">
      <alignment horizontal="center" wrapText="1"/>
    </xf>
    <xf numFmtId="0" fontId="7" fillId="0" borderId="74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6" fillId="0" borderId="69" xfId="0" applyFont="1" applyBorder="1" applyAlignment="1">
      <alignment wrapText="1"/>
    </xf>
    <xf numFmtId="0" fontId="13" fillId="0" borderId="63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75" xfId="0" applyNumberFormat="1" applyFont="1" applyBorder="1" applyAlignment="1">
      <alignment horizontal="center" vertical="center"/>
    </xf>
    <xf numFmtId="0" fontId="30" fillId="0" borderId="40" xfId="0" applyFont="1" applyBorder="1" applyAlignment="1">
      <alignment wrapText="1"/>
    </xf>
    <xf numFmtId="0" fontId="30" fillId="0" borderId="40" xfId="0" applyFont="1" applyBorder="1" applyAlignment="1"/>
    <xf numFmtId="0" fontId="30" fillId="0" borderId="41" xfId="0" applyFont="1" applyBorder="1" applyAlignment="1"/>
    <xf numFmtId="0" fontId="30" fillId="0" borderId="33" xfId="0" applyFont="1" applyBorder="1" applyAlignment="1">
      <alignment wrapText="1"/>
    </xf>
    <xf numFmtId="0" fontId="30" fillId="0" borderId="33" xfId="0" applyFont="1" applyBorder="1" applyAlignment="1"/>
    <xf numFmtId="0" fontId="30" fillId="0" borderId="43" xfId="0" applyFont="1" applyBorder="1" applyAlignment="1"/>
    <xf numFmtId="0" fontId="30" fillId="0" borderId="48" xfId="0" applyFont="1" applyBorder="1" applyAlignment="1"/>
    <xf numFmtId="0" fontId="30" fillId="0" borderId="49" xfId="0" applyFont="1" applyBorder="1" applyAlignment="1"/>
    <xf numFmtId="0" fontId="31" fillId="4" borderId="72" xfId="0" applyFont="1" applyFill="1" applyBorder="1" applyAlignment="1">
      <alignment horizontal="left" vertical="center" wrapText="1"/>
    </xf>
    <xf numFmtId="0" fontId="12" fillId="4" borderId="73" xfId="0" applyFont="1" applyFill="1" applyBorder="1" applyAlignment="1">
      <alignment horizontal="left" vertical="center" wrapText="1"/>
    </xf>
    <xf numFmtId="0" fontId="30" fillId="0" borderId="73" xfId="0" applyFont="1" applyBorder="1" applyAlignment="1">
      <alignment wrapText="1"/>
    </xf>
    <xf numFmtId="0" fontId="30" fillId="0" borderId="74" xfId="0" applyFont="1" applyBorder="1" applyAlignment="1">
      <alignment wrapText="1"/>
    </xf>
    <xf numFmtId="0" fontId="11" fillId="0" borderId="33" xfId="0" applyNumberFormat="1" applyFont="1" applyFill="1" applyBorder="1" applyAlignment="1">
      <alignment horizontal="center" vertical="top" wrapText="1"/>
    </xf>
    <xf numFmtId="0" fontId="4" fillId="0" borderId="33" xfId="0" applyNumberFormat="1" applyFont="1" applyBorder="1" applyAlignment="1"/>
    <xf numFmtId="0" fontId="10" fillId="0" borderId="33" xfId="0" applyNumberFormat="1" applyFont="1" applyBorder="1" applyAlignment="1">
      <alignment horizontal="center" wrapText="1"/>
    </xf>
    <xf numFmtId="0" fontId="7" fillId="0" borderId="33" xfId="0" applyNumberFormat="1" applyFont="1" applyBorder="1" applyAlignment="1">
      <alignment horizontal="center" wrapText="1"/>
    </xf>
    <xf numFmtId="0" fontId="10" fillId="0" borderId="33" xfId="0" applyNumberFormat="1" applyFont="1" applyBorder="1" applyAlignment="1">
      <alignment horizontal="center"/>
    </xf>
    <xf numFmtId="0" fontId="7" fillId="0" borderId="33" xfId="0" applyNumberFormat="1" applyFont="1" applyBorder="1" applyAlignment="1">
      <alignment horizontal="center"/>
    </xf>
    <xf numFmtId="0" fontId="10" fillId="0" borderId="45" xfId="0" applyNumberFormat="1" applyFont="1" applyBorder="1" applyAlignment="1">
      <alignment horizontal="center"/>
    </xf>
    <xf numFmtId="0" fontId="7" fillId="0" borderId="45" xfId="0" applyNumberFormat="1" applyFont="1" applyBorder="1" applyAlignment="1">
      <alignment horizontal="center"/>
    </xf>
    <xf numFmtId="0" fontId="13" fillId="0" borderId="72" xfId="0" applyNumberFormat="1" applyFont="1" applyBorder="1" applyAlignment="1">
      <alignment horizontal="center" vertical="center"/>
    </xf>
    <xf numFmtId="0" fontId="13" fillId="0" borderId="73" xfId="0" applyNumberFormat="1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0" fillId="0" borderId="39" xfId="0" applyFont="1" applyBorder="1" applyAlignment="1">
      <alignment wrapText="1"/>
    </xf>
    <xf numFmtId="0" fontId="0" fillId="0" borderId="44" xfId="0" applyFont="1" applyBorder="1" applyAlignment="1">
      <alignment wrapText="1"/>
    </xf>
    <xf numFmtId="0" fontId="8" fillId="0" borderId="40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1" xfId="0" applyFont="1" applyBorder="1" applyAlignment="1">
      <alignment wrapText="1"/>
    </xf>
    <xf numFmtId="0" fontId="0" fillId="0" borderId="46" xfId="0" applyFont="1" applyBorder="1" applyAlignment="1">
      <alignment wrapText="1"/>
    </xf>
    <xf numFmtId="0" fontId="9" fillId="0" borderId="45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wrapText="1"/>
    </xf>
    <xf numFmtId="0" fontId="0" fillId="0" borderId="43" xfId="0" applyFont="1" applyBorder="1" applyAlignment="1">
      <alignment horizontal="center" wrapText="1"/>
    </xf>
    <xf numFmtId="1" fontId="6" fillId="0" borderId="40" xfId="0" applyNumberFormat="1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/>
    </xf>
    <xf numFmtId="1" fontId="6" fillId="0" borderId="33" xfId="0" applyNumberFormat="1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76" xfId="0" applyFont="1" applyBorder="1" applyAlignment="1">
      <alignment horizontal="center" wrapText="1"/>
    </xf>
    <xf numFmtId="0" fontId="6" fillId="0" borderId="77" xfId="0" applyFont="1" applyBorder="1" applyAlignment="1">
      <alignment horizontal="center" wrapText="1"/>
    </xf>
    <xf numFmtId="0" fontId="6" fillId="0" borderId="78" xfId="0" applyFont="1" applyBorder="1" applyAlignment="1">
      <alignment horizontal="center"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53" xfId="0" applyFont="1" applyBorder="1" applyAlignment="1">
      <alignment wrapText="1"/>
    </xf>
    <xf numFmtId="0" fontId="0" fillId="0" borderId="47" xfId="0" applyFont="1" applyBorder="1" applyAlignment="1">
      <alignment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13" fillId="0" borderId="17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0" fontId="13" fillId="0" borderId="18" xfId="0" applyNumberFormat="1" applyFont="1" applyBorder="1" applyAlignment="1">
      <alignment horizontal="center" vertical="center"/>
    </xf>
    <xf numFmtId="0" fontId="30" fillId="0" borderId="45" xfId="0" applyFont="1" applyBorder="1" applyAlignment="1"/>
    <xf numFmtId="0" fontId="30" fillId="0" borderId="46" xfId="0" applyFont="1" applyBorder="1" applyAlignment="1"/>
    <xf numFmtId="0" fontId="13" fillId="4" borderId="55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wrapText="1"/>
    </xf>
    <xf numFmtId="0" fontId="30" fillId="0" borderId="50" xfId="0" applyFont="1" applyBorder="1" applyAlignment="1">
      <alignment wrapText="1"/>
    </xf>
    <xf numFmtId="0" fontId="30" fillId="0" borderId="66" xfId="0" applyFont="1" applyBorder="1" applyAlignment="1">
      <alignment wrapText="1"/>
    </xf>
    <xf numFmtId="0" fontId="30" fillId="0" borderId="35" xfId="0" applyFont="1" applyBorder="1" applyAlignment="1">
      <alignment wrapText="1"/>
    </xf>
    <xf numFmtId="0" fontId="30" fillId="0" borderId="35" xfId="0" applyFont="1" applyBorder="1" applyAlignment="1"/>
    <xf numFmtId="0" fontId="30" fillId="0" borderId="54" xfId="0" applyFont="1" applyBorder="1" applyAlignment="1"/>
    <xf numFmtId="0" fontId="11" fillId="0" borderId="14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/>
    <xf numFmtId="0" fontId="4" fillId="0" borderId="16" xfId="0" applyNumberFormat="1" applyFont="1" applyBorder="1" applyAlignment="1"/>
    <xf numFmtId="0" fontId="10" fillId="0" borderId="14" xfId="0" applyNumberFormat="1" applyFont="1" applyBorder="1" applyAlignment="1">
      <alignment horizontal="center" wrapText="1"/>
    </xf>
    <xf numFmtId="0" fontId="7" fillId="0" borderId="15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0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10" fillId="0" borderId="63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4" xfId="0" applyNumberFormat="1" applyFont="1" applyBorder="1" applyAlignment="1">
      <alignment horizontal="center"/>
    </xf>
    <xf numFmtId="0" fontId="13" fillId="0" borderId="37" xfId="0" applyNumberFormat="1" applyFont="1" applyBorder="1" applyAlignment="1">
      <alignment horizontal="center" vertical="center"/>
    </xf>
    <xf numFmtId="0" fontId="13" fillId="0" borderId="38" xfId="0" applyNumberFormat="1" applyFont="1" applyBorder="1" applyAlignment="1">
      <alignment horizontal="center" vertical="center"/>
    </xf>
    <xf numFmtId="0" fontId="30" fillId="0" borderId="69" xfId="0" applyFont="1" applyBorder="1" applyAlignment="1">
      <alignment wrapText="1"/>
    </xf>
    <xf numFmtId="0" fontId="30" fillId="0" borderId="69" xfId="0" applyFont="1" applyBorder="1" applyAlignment="1"/>
    <xf numFmtId="0" fontId="0" fillId="0" borderId="42" xfId="0" applyFont="1" applyBorder="1" applyAlignment="1">
      <alignment wrapText="1"/>
    </xf>
    <xf numFmtId="0" fontId="34" fillId="0" borderId="4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0" fillId="0" borderId="43" xfId="0" applyFont="1" applyBorder="1" applyAlignment="1">
      <alignment wrapText="1"/>
    </xf>
    <xf numFmtId="0" fontId="34" fillId="0" borderId="33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5" fillId="36" borderId="2" xfId="0" applyFont="1" applyFill="1" applyBorder="1" applyAlignment="1">
      <alignment horizontal="center" wrapText="1"/>
    </xf>
    <xf numFmtId="0" fontId="6" fillId="0" borderId="33" xfId="0" applyFont="1" applyBorder="1" applyAlignment="1">
      <alignment horizontal="center"/>
    </xf>
  </cellXfs>
  <cellStyles count="43">
    <cellStyle name="20% - Énfasis1 2" xfId="20"/>
    <cellStyle name="20% - Énfasis2 2" xfId="24"/>
    <cellStyle name="20% - Énfasis3 2" xfId="28"/>
    <cellStyle name="20% - Énfasis4 2" xfId="32"/>
    <cellStyle name="20% - Énfasis5 2" xfId="36"/>
    <cellStyle name="20% - Énfasis6 2" xfId="40"/>
    <cellStyle name="40% - Énfasis1 2" xfId="21"/>
    <cellStyle name="40% - Énfasis2 2" xfId="25"/>
    <cellStyle name="40% - Énfasis3 2" xfId="29"/>
    <cellStyle name="40% - Énfasis4 2" xfId="33"/>
    <cellStyle name="40% - Énfasis5 2" xfId="37"/>
    <cellStyle name="40% - Énfasis6 2" xfId="41"/>
    <cellStyle name="60% - Énfasis1 2" xfId="22"/>
    <cellStyle name="60% - Énfasis2 2" xfId="26"/>
    <cellStyle name="60% - Énfasis3 2" xfId="30"/>
    <cellStyle name="60% - Énfasis4 2" xfId="34"/>
    <cellStyle name="60% - Énfasis5 2" xfId="38"/>
    <cellStyle name="60% - Énfasis6 2" xfId="42"/>
    <cellStyle name="Buena 2" xfId="13"/>
    <cellStyle name="Cálculo" xfId="6" builtinId="22" customBuiltin="1"/>
    <cellStyle name="Celda de comprobación" xfId="8" builtinId="23" customBuiltin="1"/>
    <cellStyle name="Celda vinculada" xfId="7" builtinId="24" customBuiltin="1"/>
    <cellStyle name="Encabezado 4 2" xfId="12"/>
    <cellStyle name="Énfasis1 2" xfId="19"/>
    <cellStyle name="Énfasis2 2" xfId="23"/>
    <cellStyle name="Énfasis3 2" xfId="27"/>
    <cellStyle name="Énfasis4 2" xfId="31"/>
    <cellStyle name="Énfasis5 2" xfId="35"/>
    <cellStyle name="Énfasis6 2" xfId="39"/>
    <cellStyle name="Entrada" xfId="4" builtinId="20" customBuiltin="1"/>
    <cellStyle name="Incorrecto 2" xfId="14"/>
    <cellStyle name="Neutral 2" xfId="15"/>
    <cellStyle name="Normal" xfId="0" builtinId="0"/>
    <cellStyle name="Normal 2" xfId="10"/>
    <cellStyle name="Notas 2" xfId="17"/>
    <cellStyle name="Salida" xfId="5" builtinId="21" customBuiltin="1"/>
    <cellStyle name="Texto de advertencia 2" xfId="16"/>
    <cellStyle name="Texto explicativo 2" xfId="18"/>
    <cellStyle name="Título 1" xfId="1" builtinId="16" customBuiltin="1"/>
    <cellStyle name="Título 2" xfId="2" builtinId="17" customBuiltin="1"/>
    <cellStyle name="Título 3" xfId="3" builtinId="18" customBuiltin="1"/>
    <cellStyle name="Título 4" xfId="11"/>
    <cellStyle name="Total" xfId="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165485</xdr:rowOff>
    </xdr:from>
    <xdr:ext cx="1590675" cy="631054"/>
    <xdr:pic>
      <xdr:nvPicPr>
        <xdr:cNvPr id="2" name="image1.png" descr="C:\Users\guido\AppData\Local\Temp\AgenciaViejoNuevo-02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5485"/>
          <a:ext cx="1590675" cy="63105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485775</xdr:colOff>
      <xdr:row>0</xdr:row>
      <xdr:rowOff>152400</xdr:rowOff>
    </xdr:from>
    <xdr:to>
      <xdr:col>4</xdr:col>
      <xdr:colOff>1786890</xdr:colOff>
      <xdr:row>0</xdr:row>
      <xdr:rowOff>676275</xdr:rowOff>
    </xdr:to>
    <xdr:pic>
      <xdr:nvPicPr>
        <xdr:cNvPr id="3" name="2 Imagen" descr="FONCYT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52400"/>
          <a:ext cx="130111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0675" cy="923925"/>
    <xdr:pic>
      <xdr:nvPicPr>
        <xdr:cNvPr id="2" name="image1.png" descr="C:\Users\guido\AppData\Local\Temp\AgenciaViejoNuevo-02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90675" cy="923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485775</xdr:colOff>
      <xdr:row>0</xdr:row>
      <xdr:rowOff>152400</xdr:rowOff>
    </xdr:from>
    <xdr:to>
      <xdr:col>4</xdr:col>
      <xdr:colOff>1786890</xdr:colOff>
      <xdr:row>1</xdr:row>
      <xdr:rowOff>76200</xdr:rowOff>
    </xdr:to>
    <xdr:pic>
      <xdr:nvPicPr>
        <xdr:cNvPr id="3" name="2 Imagen" descr="FONCYT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52400"/>
          <a:ext cx="130111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108750</xdr:rowOff>
    </xdr:from>
    <xdr:ext cx="1590675" cy="763575"/>
    <xdr:pic>
      <xdr:nvPicPr>
        <xdr:cNvPr id="4" name="image1.png" descr="C:\Users\guido\AppData\Local\Temp\AgenciaViejoNuevo-02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8750"/>
          <a:ext cx="1590675" cy="7635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85724</xdr:colOff>
      <xdr:row>0</xdr:row>
      <xdr:rowOff>238124</xdr:rowOff>
    </xdr:from>
    <xdr:to>
      <xdr:col>4</xdr:col>
      <xdr:colOff>1085849</xdr:colOff>
      <xdr:row>1</xdr:row>
      <xdr:rowOff>257175</xdr:rowOff>
    </xdr:to>
    <xdr:pic>
      <xdr:nvPicPr>
        <xdr:cNvPr id="10" name="9 Imagen" descr="FONCYT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099" y="238124"/>
          <a:ext cx="1000125" cy="514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004"/>
  <sheetViews>
    <sheetView tabSelected="1" workbookViewId="0">
      <selection activeCell="B3" sqref="B3:C3"/>
    </sheetView>
  </sheetViews>
  <sheetFormatPr baseColWidth="10" defaultColWidth="12.625" defaultRowHeight="15" customHeight="1" x14ac:dyDescent="0.2"/>
  <cols>
    <col min="1" max="1" width="21" customWidth="1"/>
    <col min="2" max="2" width="17.375" customWidth="1"/>
    <col min="3" max="3" width="12" customWidth="1"/>
    <col min="4" max="4" width="16.75" customWidth="1"/>
    <col min="5" max="5" width="29" style="3" customWidth="1"/>
    <col min="6" max="23" width="10" customWidth="1"/>
  </cols>
  <sheetData>
    <row r="1" spans="1:23" ht="57.75" customHeight="1" x14ac:dyDescent="0.2">
      <c r="A1" s="120"/>
      <c r="B1" s="122" t="s">
        <v>106</v>
      </c>
      <c r="C1" s="123"/>
      <c r="D1" s="123"/>
      <c r="E1" s="12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5.25" customHeight="1" thickBot="1" x14ac:dyDescent="0.25">
      <c r="A2" s="121"/>
      <c r="B2" s="126" t="s">
        <v>3</v>
      </c>
      <c r="C2" s="127"/>
      <c r="D2" s="127"/>
      <c r="E2" s="12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41.25" customHeight="1" x14ac:dyDescent="0.2">
      <c r="A3" s="58" t="s">
        <v>107</v>
      </c>
      <c r="B3" s="130"/>
      <c r="C3" s="130"/>
      <c r="D3" s="61" t="s">
        <v>67</v>
      </c>
      <c r="E3" s="6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6.950000000000003" customHeight="1" x14ac:dyDescent="0.2">
      <c r="A4" s="116" t="s">
        <v>68</v>
      </c>
      <c r="B4" s="117"/>
      <c r="C4" s="128"/>
      <c r="D4" s="128"/>
      <c r="E4" s="1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6.950000000000003" customHeight="1" x14ac:dyDescent="0.2">
      <c r="A5" s="116" t="s">
        <v>69</v>
      </c>
      <c r="B5" s="117"/>
      <c r="C5" s="118"/>
      <c r="D5" s="118"/>
      <c r="E5" s="11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42.75" customHeight="1" thickBot="1" x14ac:dyDescent="0.25">
      <c r="A6" s="26" t="s">
        <v>77</v>
      </c>
      <c r="B6" s="131"/>
      <c r="C6" s="131"/>
      <c r="D6" s="27" t="s">
        <v>78</v>
      </c>
      <c r="E6" s="2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6.950000000000003" customHeight="1" x14ac:dyDescent="0.2">
      <c r="A7" s="31" t="s">
        <v>49</v>
      </c>
      <c r="B7" s="32"/>
      <c r="C7" s="92" t="s">
        <v>14</v>
      </c>
      <c r="D7" s="93"/>
      <c r="E7" s="9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6.950000000000003" customHeight="1" x14ac:dyDescent="0.2">
      <c r="A8" s="33" t="s">
        <v>50</v>
      </c>
      <c r="B8" s="6"/>
      <c r="C8" s="95" t="s">
        <v>14</v>
      </c>
      <c r="D8" s="96"/>
      <c r="E8" s="9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6.950000000000003" customHeight="1" x14ac:dyDescent="0.2">
      <c r="A9" s="34" t="s">
        <v>41</v>
      </c>
      <c r="B9" s="7"/>
      <c r="C9" s="96" t="s">
        <v>39</v>
      </c>
      <c r="D9" s="96"/>
      <c r="E9" s="9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6.950000000000003" customHeight="1" thickBot="1" x14ac:dyDescent="0.25">
      <c r="A10" s="63" t="s">
        <v>4</v>
      </c>
      <c r="B10" s="64"/>
      <c r="C10" s="98" t="s">
        <v>40</v>
      </c>
      <c r="D10" s="98"/>
      <c r="E10" s="9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6.950000000000003" customHeight="1" thickBot="1" x14ac:dyDescent="0.25">
      <c r="A11" s="100" t="s">
        <v>51</v>
      </c>
      <c r="B11" s="101"/>
      <c r="C11" s="102" t="s">
        <v>43</v>
      </c>
      <c r="D11" s="102"/>
      <c r="E11" s="10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 x14ac:dyDescent="0.25">
      <c r="A12" s="71"/>
      <c r="B12" s="72" t="s">
        <v>0</v>
      </c>
      <c r="C12" s="73" t="s">
        <v>1</v>
      </c>
      <c r="D12" s="74" t="s">
        <v>2</v>
      </c>
      <c r="E12" s="75" t="s">
        <v>13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3" ht="14.25" customHeight="1" x14ac:dyDescent="0.2">
      <c r="A13" s="114" t="s">
        <v>76</v>
      </c>
      <c r="B13" s="65"/>
      <c r="C13" s="66"/>
      <c r="D13" s="67"/>
      <c r="E13" s="7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3" ht="14.25" customHeight="1" x14ac:dyDescent="0.2">
      <c r="A14" s="114"/>
      <c r="B14" s="68"/>
      <c r="C14" s="66"/>
      <c r="D14" s="67"/>
      <c r="E14" s="7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3" ht="14.25" customHeight="1" x14ac:dyDescent="0.2">
      <c r="A15" s="114"/>
      <c r="B15" s="65"/>
      <c r="C15" s="66"/>
      <c r="D15" s="67"/>
      <c r="E15" s="7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3" ht="14.25" customHeight="1" x14ac:dyDescent="0.2">
      <c r="A16" s="114"/>
      <c r="B16" s="68"/>
      <c r="C16" s="66"/>
      <c r="D16" s="67"/>
      <c r="E16" s="7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4.25" customHeight="1" x14ac:dyDescent="0.2">
      <c r="A17" s="114"/>
      <c r="B17" s="68"/>
      <c r="C17" s="66"/>
      <c r="D17" s="67"/>
      <c r="E17" s="7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4.25" customHeight="1" x14ac:dyDescent="0.2">
      <c r="A18" s="114"/>
      <c r="B18" s="68"/>
      <c r="C18" s="66"/>
      <c r="D18" s="67"/>
      <c r="E18" s="7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4.25" customHeight="1" x14ac:dyDescent="0.2">
      <c r="A19" s="114"/>
      <c r="B19" s="69"/>
      <c r="C19" s="66"/>
      <c r="D19" s="67"/>
      <c r="E19" s="7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4.25" customHeight="1" x14ac:dyDescent="0.2">
      <c r="A20" s="114"/>
      <c r="B20" s="104" t="s">
        <v>9</v>
      </c>
      <c r="C20" s="105"/>
      <c r="D20" s="105"/>
      <c r="E20" s="77">
        <f>SUM(E13:E19)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4.25" customHeight="1" x14ac:dyDescent="0.2">
      <c r="A21" s="114" t="s">
        <v>70</v>
      </c>
      <c r="B21" s="65"/>
      <c r="C21" s="66"/>
      <c r="D21" s="67"/>
      <c r="E21" s="7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4.25" customHeight="1" x14ac:dyDescent="0.2">
      <c r="A22" s="114"/>
      <c r="B22" s="68"/>
      <c r="C22" s="66"/>
      <c r="D22" s="67"/>
      <c r="E22" s="7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4.25" customHeight="1" x14ac:dyDescent="0.2">
      <c r="A23" s="114"/>
      <c r="B23" s="65"/>
      <c r="C23" s="66"/>
      <c r="D23" s="67"/>
      <c r="E23" s="7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4.25" customHeight="1" x14ac:dyDescent="0.2">
      <c r="A24" s="114"/>
      <c r="B24" s="68"/>
      <c r="C24" s="66"/>
      <c r="D24" s="67"/>
      <c r="E24" s="7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4.25" customHeight="1" x14ac:dyDescent="0.2">
      <c r="A25" s="114"/>
      <c r="B25" s="68"/>
      <c r="C25" s="66"/>
      <c r="D25" s="67"/>
      <c r="E25" s="7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4.25" customHeight="1" x14ac:dyDescent="0.2">
      <c r="A26" s="114"/>
      <c r="B26" s="68"/>
      <c r="C26" s="66"/>
      <c r="D26" s="67"/>
      <c r="E26" s="7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4.25" customHeight="1" x14ac:dyDescent="0.2">
      <c r="A27" s="114"/>
      <c r="B27" s="69"/>
      <c r="C27" s="66"/>
      <c r="D27" s="67"/>
      <c r="E27" s="7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4.25" customHeight="1" x14ac:dyDescent="0.25">
      <c r="A28" s="114"/>
      <c r="B28" s="106" t="s">
        <v>72</v>
      </c>
      <c r="C28" s="107"/>
      <c r="D28" s="107"/>
      <c r="E28" s="77">
        <f>SUM(E21:E27)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4.25" customHeight="1" x14ac:dyDescent="0.2">
      <c r="A29" s="114" t="s">
        <v>75</v>
      </c>
      <c r="B29" s="65"/>
      <c r="C29" s="66"/>
      <c r="D29" s="67"/>
      <c r="E29" s="7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4.25" customHeight="1" x14ac:dyDescent="0.2">
      <c r="A30" s="114"/>
      <c r="B30" s="68"/>
      <c r="C30" s="66"/>
      <c r="D30" s="67"/>
      <c r="E30" s="7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4.25" customHeight="1" x14ac:dyDescent="0.2">
      <c r="A31" s="114"/>
      <c r="B31" s="65"/>
      <c r="C31" s="66"/>
      <c r="D31" s="67"/>
      <c r="E31" s="7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4.25" customHeight="1" x14ac:dyDescent="0.2">
      <c r="A32" s="114"/>
      <c r="B32" s="68"/>
      <c r="C32" s="66"/>
      <c r="D32" s="67"/>
      <c r="E32" s="7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4.25" customHeight="1" x14ac:dyDescent="0.2">
      <c r="A33" s="114"/>
      <c r="B33" s="68"/>
      <c r="C33" s="66"/>
      <c r="D33" s="67"/>
      <c r="E33" s="7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4.25" customHeight="1" x14ac:dyDescent="0.2">
      <c r="A34" s="114"/>
      <c r="B34" s="68"/>
      <c r="C34" s="66"/>
      <c r="D34" s="67"/>
      <c r="E34" s="7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4.25" customHeight="1" x14ac:dyDescent="0.2">
      <c r="A35" s="114"/>
      <c r="B35" s="69"/>
      <c r="C35" s="66"/>
      <c r="D35" s="67"/>
      <c r="E35" s="7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4.25" customHeight="1" x14ac:dyDescent="0.25">
      <c r="A36" s="114"/>
      <c r="B36" s="108" t="s">
        <v>11</v>
      </c>
      <c r="C36" s="109"/>
      <c r="D36" s="109"/>
      <c r="E36" s="77">
        <f>SUM(E29:E35)</f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4.25" customHeight="1" x14ac:dyDescent="0.2">
      <c r="A37" s="114" t="s">
        <v>74</v>
      </c>
      <c r="B37" s="65"/>
      <c r="C37" s="66"/>
      <c r="D37" s="67"/>
      <c r="E37" s="7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4.25" customHeight="1" x14ac:dyDescent="0.2">
      <c r="A38" s="114"/>
      <c r="B38" s="68"/>
      <c r="C38" s="66"/>
      <c r="D38" s="67"/>
      <c r="E38" s="7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4.25" customHeight="1" x14ac:dyDescent="0.2">
      <c r="A39" s="114"/>
      <c r="B39" s="65"/>
      <c r="C39" s="66"/>
      <c r="D39" s="67"/>
      <c r="E39" s="7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4.25" customHeight="1" x14ac:dyDescent="0.2">
      <c r="A40" s="114"/>
      <c r="B40" s="68"/>
      <c r="C40" s="66"/>
      <c r="D40" s="67"/>
      <c r="E40" s="7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4.25" customHeight="1" x14ac:dyDescent="0.2">
      <c r="A41" s="114"/>
      <c r="B41" s="68"/>
      <c r="C41" s="66"/>
      <c r="D41" s="67"/>
      <c r="E41" s="7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4.25" customHeight="1" x14ac:dyDescent="0.2">
      <c r="A42" s="114"/>
      <c r="B42" s="68"/>
      <c r="C42" s="66"/>
      <c r="D42" s="67"/>
      <c r="E42" s="7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4.25" customHeight="1" x14ac:dyDescent="0.2">
      <c r="A43" s="114"/>
      <c r="B43" s="69"/>
      <c r="C43" s="66"/>
      <c r="D43" s="67"/>
      <c r="E43" s="7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4.25" customHeight="1" thickBot="1" x14ac:dyDescent="0.3">
      <c r="A44" s="115"/>
      <c r="B44" s="110" t="s">
        <v>73</v>
      </c>
      <c r="C44" s="111"/>
      <c r="D44" s="111"/>
      <c r="E44" s="78">
        <f>SUM(E37:E43)</f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22.5" customHeight="1" thickBot="1" x14ac:dyDescent="0.25">
      <c r="A45" s="4"/>
      <c r="B45" s="112" t="s">
        <v>60</v>
      </c>
      <c r="C45" s="113"/>
      <c r="D45" s="113"/>
      <c r="E45" s="70"/>
      <c r="F45" s="2"/>
      <c r="G45" s="2"/>
      <c r="H45" s="2"/>
      <c r="I45" s="2"/>
      <c r="J45" s="2"/>
      <c r="K45" s="2"/>
    </row>
    <row r="46" spans="1:17" ht="24" customHeight="1" thickBot="1" x14ac:dyDescent="0.25">
      <c r="A46" s="2"/>
      <c r="B46" s="89" t="s">
        <v>42</v>
      </c>
      <c r="C46" s="90"/>
      <c r="D46" s="91"/>
      <c r="E46" s="79">
        <f>SUM(E44,E36,E28,E20)</f>
        <v>0</v>
      </c>
      <c r="F46" s="2"/>
      <c r="G46" s="2"/>
      <c r="H46" s="2"/>
      <c r="I46" s="2"/>
      <c r="J46" s="2"/>
      <c r="K46" s="2"/>
    </row>
    <row r="47" spans="1:17" ht="14.25" customHeight="1" x14ac:dyDescent="0.2">
      <c r="A47" s="2"/>
      <c r="B47" s="2"/>
      <c r="C47" s="2"/>
      <c r="D47" s="2"/>
      <c r="F47" s="2"/>
      <c r="G47" s="2"/>
      <c r="H47" s="2"/>
      <c r="I47" s="2"/>
      <c r="J47" s="2"/>
      <c r="K47" s="2"/>
    </row>
    <row r="48" spans="1:17" ht="14.25" customHeight="1" x14ac:dyDescent="0.2">
      <c r="A48" s="2"/>
      <c r="B48" s="2"/>
      <c r="C48" s="2"/>
      <c r="D48" s="2"/>
      <c r="F48" s="2"/>
      <c r="G48" s="2"/>
      <c r="H48" s="2"/>
      <c r="I48" s="2"/>
      <c r="J48" s="2"/>
      <c r="K48" s="2"/>
    </row>
    <row r="49" spans="1:11" ht="14.25" customHeight="1" x14ac:dyDescent="0.2">
      <c r="A49" s="2"/>
      <c r="B49" s="2"/>
      <c r="C49" s="2"/>
      <c r="D49" s="2"/>
      <c r="F49" s="2"/>
      <c r="G49" s="2"/>
      <c r="H49" s="2"/>
      <c r="I49" s="2"/>
      <c r="J49" s="2"/>
      <c r="K49" s="2"/>
    </row>
    <row r="50" spans="1:11" ht="14.25" customHeight="1" x14ac:dyDescent="0.2">
      <c r="A50" s="2"/>
      <c r="B50" s="2"/>
      <c r="C50" s="2"/>
      <c r="D50" s="2"/>
      <c r="F50" s="2"/>
      <c r="G50" s="2"/>
      <c r="H50" s="2"/>
      <c r="I50" s="2"/>
      <c r="J50" s="2"/>
      <c r="K50" s="2"/>
    </row>
    <row r="51" spans="1:11" ht="14.25" customHeight="1" x14ac:dyDescent="0.2">
      <c r="A51" s="2"/>
      <c r="B51" s="2"/>
      <c r="C51" s="2"/>
      <c r="D51" s="2"/>
      <c r="F51" s="2"/>
      <c r="G51" s="2"/>
      <c r="H51" s="2"/>
      <c r="I51" s="2"/>
      <c r="J51" s="2"/>
      <c r="K51" s="2"/>
    </row>
    <row r="52" spans="1:11" ht="14.25" customHeight="1" x14ac:dyDescent="0.2">
      <c r="A52" s="2"/>
      <c r="B52" s="2"/>
      <c r="C52" s="2"/>
      <c r="D52" s="2"/>
      <c r="F52" s="2"/>
      <c r="G52" s="2"/>
      <c r="H52" s="2"/>
      <c r="I52" s="2"/>
      <c r="J52" s="2"/>
      <c r="K52" s="2"/>
    </row>
    <row r="53" spans="1:11" ht="14.25" customHeight="1" x14ac:dyDescent="0.2">
      <c r="A53" s="2"/>
      <c r="B53" s="2"/>
      <c r="C53" s="2"/>
      <c r="D53" s="2"/>
      <c r="F53" s="2"/>
      <c r="G53" s="2"/>
      <c r="H53" s="2"/>
      <c r="I53" s="2"/>
      <c r="J53" s="2"/>
      <c r="K53" s="2"/>
    </row>
    <row r="54" spans="1:11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7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7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7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7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7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7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7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7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7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7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7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23" ht="14.25" customHeight="1" x14ac:dyDescent="0.2">
      <c r="A81" s="1"/>
      <c r="B81" s="1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2">
      <c r="A82" s="1"/>
      <c r="B82" s="1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2">
      <c r="A83" s="1"/>
      <c r="B83" s="1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2">
      <c r="A84" s="1"/>
      <c r="B84" s="1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2">
      <c r="A85" s="1"/>
      <c r="B85" s="1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2">
      <c r="A86" s="1"/>
      <c r="B86" s="1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2">
      <c r="A87" s="1"/>
      <c r="B87" s="1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2">
      <c r="A88" s="1"/>
      <c r="B88" s="1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2">
      <c r="A89" s="1"/>
      <c r="B89" s="1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2">
      <c r="A90" s="1"/>
      <c r="B90" s="1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2">
      <c r="A91" s="1"/>
      <c r="B91" s="1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2">
      <c r="A92" s="1"/>
      <c r="B92" s="1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2">
      <c r="A93" s="1"/>
      <c r="B93" s="1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2">
      <c r="A94" s="1"/>
      <c r="B94" s="1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2">
      <c r="A95" s="1"/>
      <c r="B95" s="1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2">
      <c r="A96" s="1"/>
      <c r="B96" s="1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2">
      <c r="A97" s="1"/>
      <c r="B97" s="1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2">
      <c r="A98" s="1"/>
      <c r="B98" s="1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2">
      <c r="A99" s="1"/>
      <c r="B99" s="1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2">
      <c r="A100" s="1"/>
      <c r="B100" s="1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2">
      <c r="A101" s="1"/>
      <c r="B101" s="1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2">
      <c r="A102" s="1"/>
      <c r="B102" s="1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2">
      <c r="A103" s="1"/>
      <c r="B103" s="1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2">
      <c r="A104" s="1"/>
      <c r="B104" s="1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2">
      <c r="A105" s="1"/>
      <c r="B105" s="1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2">
      <c r="A106" s="1"/>
      <c r="B106" s="1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2">
      <c r="A107" s="1"/>
      <c r="B107" s="1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2">
      <c r="A108" s="1"/>
      <c r="B108" s="1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2">
      <c r="A109" s="1"/>
      <c r="B109" s="1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2">
      <c r="A110" s="1"/>
      <c r="B110" s="1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2">
      <c r="A111" s="1"/>
      <c r="B111" s="1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2">
      <c r="A112" s="1"/>
      <c r="B112" s="1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2">
      <c r="A113" s="1"/>
      <c r="B113" s="1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2">
      <c r="A114" s="1"/>
      <c r="B114" s="1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2">
      <c r="A115" s="1"/>
      <c r="B115" s="1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2">
      <c r="A116" s="1"/>
      <c r="B116" s="1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2">
      <c r="A117" s="1"/>
      <c r="B117" s="1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2">
      <c r="A118" s="1"/>
      <c r="B118" s="1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2">
      <c r="A119" s="1"/>
      <c r="B119" s="1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2">
      <c r="A120" s="1"/>
      <c r="B120" s="1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2">
      <c r="A121" s="1"/>
      <c r="B121" s="1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2">
      <c r="A122" s="1"/>
      <c r="B122" s="1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2">
      <c r="A123" s="1"/>
      <c r="B123" s="1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2">
      <c r="A124" s="1"/>
      <c r="B124" s="1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2">
      <c r="A125" s="1"/>
      <c r="B125" s="1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2">
      <c r="A126" s="1"/>
      <c r="B126" s="1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2">
      <c r="A127" s="1"/>
      <c r="B127" s="1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2">
      <c r="A128" s="1"/>
      <c r="B128" s="1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2">
      <c r="A129" s="1"/>
      <c r="B129" s="1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2">
      <c r="A130" s="1"/>
      <c r="B130" s="1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2">
      <c r="A131" s="1"/>
      <c r="B131" s="1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2">
      <c r="A132" s="1"/>
      <c r="B132" s="1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2">
      <c r="A133" s="1"/>
      <c r="B133" s="1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2">
      <c r="A134" s="1"/>
      <c r="B134" s="1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2">
      <c r="A135" s="1"/>
      <c r="B135" s="1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2">
      <c r="A136" s="1"/>
      <c r="B136" s="1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2">
      <c r="A137" s="1"/>
      <c r="B137" s="1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2">
      <c r="A138" s="1"/>
      <c r="B138" s="1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2">
      <c r="A139" s="1"/>
      <c r="B139" s="1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2">
      <c r="A140" s="1"/>
      <c r="B140" s="1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2">
      <c r="A141" s="1"/>
      <c r="B141" s="1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2">
      <c r="A142" s="1"/>
      <c r="B142" s="1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2">
      <c r="A143" s="1"/>
      <c r="B143" s="1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2">
      <c r="A144" s="1"/>
      <c r="B144" s="1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2">
      <c r="A145" s="1"/>
      <c r="B145" s="1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2">
      <c r="A146" s="1"/>
      <c r="B146" s="1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2">
      <c r="A147" s="1"/>
      <c r="B147" s="1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2">
      <c r="A148" s="1"/>
      <c r="B148" s="1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2">
      <c r="A149" s="1"/>
      <c r="B149" s="1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2">
      <c r="A150" s="1"/>
      <c r="B150" s="1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2">
      <c r="A151" s="1"/>
      <c r="B151" s="1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2">
      <c r="A152" s="1"/>
      <c r="B152" s="1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2">
      <c r="A153" s="1"/>
      <c r="B153" s="1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2">
      <c r="A154" s="1"/>
      <c r="B154" s="1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2">
      <c r="A155" s="1"/>
      <c r="B155" s="1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2">
      <c r="A156" s="1"/>
      <c r="B156" s="1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2">
      <c r="A157" s="1"/>
      <c r="B157" s="1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2">
      <c r="A158" s="1"/>
      <c r="B158" s="1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2">
      <c r="A159" s="1"/>
      <c r="B159" s="1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2">
      <c r="A160" s="1"/>
      <c r="B160" s="1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2">
      <c r="A161" s="1"/>
      <c r="B161" s="1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2">
      <c r="A162" s="1"/>
      <c r="B162" s="1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2">
      <c r="A163" s="1"/>
      <c r="B163" s="1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2">
      <c r="A164" s="1"/>
      <c r="B164" s="1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2">
      <c r="A165" s="1"/>
      <c r="B165" s="1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2">
      <c r="A166" s="1"/>
      <c r="B166" s="1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2">
      <c r="A167" s="1"/>
      <c r="B167" s="1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2">
      <c r="A168" s="1"/>
      <c r="B168" s="1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2">
      <c r="A169" s="1"/>
      <c r="B169" s="1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2">
      <c r="A170" s="1"/>
      <c r="B170" s="1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2">
      <c r="A171" s="1"/>
      <c r="B171" s="1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2">
      <c r="A172" s="1"/>
      <c r="B172" s="1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2">
      <c r="A173" s="1"/>
      <c r="B173" s="1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2">
      <c r="A174" s="1"/>
      <c r="B174" s="1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2">
      <c r="A175" s="1"/>
      <c r="B175" s="1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2">
      <c r="A176" s="1"/>
      <c r="B176" s="1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2">
      <c r="A177" s="1"/>
      <c r="B177" s="1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2">
      <c r="A178" s="1"/>
      <c r="B178" s="1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2">
      <c r="A179" s="1"/>
      <c r="B179" s="1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2">
      <c r="A180" s="1"/>
      <c r="B180" s="1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2">
      <c r="A181" s="1"/>
      <c r="B181" s="1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2">
      <c r="A182" s="1"/>
      <c r="B182" s="1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2">
      <c r="A183" s="1"/>
      <c r="B183" s="1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2">
      <c r="A184" s="1"/>
      <c r="B184" s="1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2">
      <c r="A185" s="1"/>
      <c r="B185" s="1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2">
      <c r="A186" s="1"/>
      <c r="B186" s="1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2">
      <c r="A187" s="1"/>
      <c r="B187" s="1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2">
      <c r="A188" s="1"/>
      <c r="B188" s="1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2">
      <c r="A189" s="1"/>
      <c r="B189" s="1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2">
      <c r="A190" s="1"/>
      <c r="B190" s="1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2">
      <c r="A191" s="1"/>
      <c r="B191" s="1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2">
      <c r="A192" s="1"/>
      <c r="B192" s="1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2">
      <c r="A193" s="1"/>
      <c r="B193" s="1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2">
      <c r="A194" s="1"/>
      <c r="B194" s="1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2">
      <c r="A195" s="1"/>
      <c r="B195" s="1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2">
      <c r="A196" s="1"/>
      <c r="B196" s="1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2">
      <c r="A197" s="1"/>
      <c r="B197" s="1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2">
      <c r="A198" s="1"/>
      <c r="B198" s="1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2">
      <c r="A199" s="1"/>
      <c r="B199" s="1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2">
      <c r="A200" s="1"/>
      <c r="B200" s="1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2">
      <c r="A201" s="1"/>
      <c r="B201" s="1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2">
      <c r="A202" s="1"/>
      <c r="B202" s="1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2">
      <c r="A203" s="1"/>
      <c r="B203" s="1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2">
      <c r="A204" s="1"/>
      <c r="B204" s="1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2">
      <c r="A205" s="1"/>
      <c r="B205" s="1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2">
      <c r="A206" s="1"/>
      <c r="B206" s="1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2">
      <c r="A207" s="1"/>
      <c r="B207" s="1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2">
      <c r="A208" s="1"/>
      <c r="B208" s="1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2">
      <c r="A209" s="1"/>
      <c r="B209" s="1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2">
      <c r="A210" s="1"/>
      <c r="B210" s="1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2">
      <c r="A211" s="1"/>
      <c r="B211" s="1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2">
      <c r="A212" s="1"/>
      <c r="B212" s="1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2">
      <c r="A213" s="1"/>
      <c r="B213" s="1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2">
      <c r="A214" s="1"/>
      <c r="B214" s="1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2">
      <c r="A215" s="1"/>
      <c r="B215" s="1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2">
      <c r="A216" s="1"/>
      <c r="B216" s="1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2">
      <c r="A217" s="1"/>
      <c r="B217" s="1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2">
      <c r="A218" s="1"/>
      <c r="B218" s="1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2">
      <c r="A219" s="1"/>
      <c r="B219" s="1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2">
      <c r="A220" s="1"/>
      <c r="B220" s="1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2">
      <c r="A221" s="1"/>
      <c r="B221" s="1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2">
      <c r="A222" s="1"/>
      <c r="B222" s="1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2">
      <c r="A223" s="1"/>
      <c r="B223" s="1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2">
      <c r="A224" s="1"/>
      <c r="B224" s="1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2">
      <c r="A225" s="1"/>
      <c r="B225" s="1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2">
      <c r="A226" s="1"/>
      <c r="B226" s="1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2">
      <c r="A227" s="1"/>
      <c r="B227" s="1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2">
      <c r="A228" s="1"/>
      <c r="B228" s="1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2">
      <c r="A229" s="1"/>
      <c r="B229" s="1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2">
      <c r="A230" s="1"/>
      <c r="B230" s="1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2">
      <c r="A231" s="1"/>
      <c r="B231" s="1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2">
      <c r="A232" s="1"/>
      <c r="B232" s="1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2">
      <c r="A233" s="1"/>
      <c r="B233" s="1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2">
      <c r="A234" s="1"/>
      <c r="B234" s="1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2">
      <c r="A235" s="1"/>
      <c r="B235" s="1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2">
      <c r="A236" s="1"/>
      <c r="B236" s="1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2">
      <c r="A237" s="1"/>
      <c r="B237" s="1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2">
      <c r="A238" s="1"/>
      <c r="B238" s="1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2">
      <c r="A239" s="1"/>
      <c r="B239" s="1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2">
      <c r="A240" s="1"/>
      <c r="B240" s="1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2">
      <c r="A241" s="1"/>
      <c r="B241" s="1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2">
      <c r="A242" s="1"/>
      <c r="B242" s="1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2">
      <c r="A243" s="1"/>
      <c r="B243" s="1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2">
      <c r="A244" s="1"/>
      <c r="B244" s="1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4.25" customHeight="1" x14ac:dyDescent="0.2">
      <c r="A245" s="1"/>
      <c r="B245" s="1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4.25" customHeight="1" x14ac:dyDescent="0.2">
      <c r="A246" s="1"/>
      <c r="B246" s="1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4.25" customHeight="1" x14ac:dyDescent="0.2">
      <c r="A247" s="1"/>
      <c r="B247" s="1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4.25" customHeight="1" x14ac:dyDescent="0.2">
      <c r="A248" s="1"/>
      <c r="B248" s="1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4.25" customHeight="1" x14ac:dyDescent="0.2">
      <c r="A249" s="1"/>
      <c r="B249" s="1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4.25" customHeight="1" x14ac:dyDescent="0.2">
      <c r="A250" s="1"/>
      <c r="B250" s="1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4.25" customHeight="1" x14ac:dyDescent="0.2">
      <c r="A251" s="1"/>
      <c r="B251" s="1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4.25" customHeight="1" x14ac:dyDescent="0.2">
      <c r="A252" s="1"/>
      <c r="B252" s="1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4.25" customHeight="1" x14ac:dyDescent="0.2">
      <c r="A253" s="1"/>
      <c r="B253" s="1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4.25" customHeight="1" x14ac:dyDescent="0.2">
      <c r="A254" s="1"/>
      <c r="B254" s="1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4.25" customHeight="1" x14ac:dyDescent="0.2">
      <c r="A255" s="1"/>
      <c r="B255" s="1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4.25" customHeight="1" x14ac:dyDescent="0.2">
      <c r="A256" s="1"/>
      <c r="B256" s="1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4.25" customHeight="1" x14ac:dyDescent="0.2">
      <c r="A257" s="1"/>
      <c r="B257" s="1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4.25" customHeight="1" x14ac:dyDescent="0.2">
      <c r="A258" s="1"/>
      <c r="B258" s="1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4.25" customHeight="1" x14ac:dyDescent="0.2">
      <c r="A259" s="1"/>
      <c r="B259" s="1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4.25" customHeight="1" x14ac:dyDescent="0.2">
      <c r="A260" s="1"/>
      <c r="B260" s="1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4.25" customHeight="1" x14ac:dyDescent="0.2">
      <c r="A261" s="1"/>
      <c r="B261" s="1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4.25" customHeight="1" x14ac:dyDescent="0.2">
      <c r="A262" s="1"/>
      <c r="B262" s="1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4.25" customHeight="1" x14ac:dyDescent="0.2">
      <c r="A263" s="1"/>
      <c r="B263" s="1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4.25" customHeight="1" x14ac:dyDescent="0.2">
      <c r="A264" s="1"/>
      <c r="B264" s="1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4.25" customHeight="1" x14ac:dyDescent="0.2">
      <c r="A265" s="1"/>
      <c r="B265" s="1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4.25" customHeight="1" x14ac:dyDescent="0.2">
      <c r="A266" s="1"/>
      <c r="B266" s="1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4.25" customHeight="1" x14ac:dyDescent="0.2">
      <c r="A267" s="1"/>
      <c r="B267" s="1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 x14ac:dyDescent="0.2"/>
    <row r="269" spans="1:23" ht="15.75" customHeight="1" x14ac:dyDescent="0.2"/>
    <row r="270" spans="1:23" ht="15.75" customHeight="1" x14ac:dyDescent="0.2"/>
    <row r="271" spans="1:23" ht="15.75" customHeight="1" x14ac:dyDescent="0.2"/>
    <row r="272" spans="1:2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26">
    <mergeCell ref="B6:C6"/>
    <mergeCell ref="A5:B5"/>
    <mergeCell ref="C5:E5"/>
    <mergeCell ref="A1:A2"/>
    <mergeCell ref="B1:D1"/>
    <mergeCell ref="E1:E2"/>
    <mergeCell ref="B2:D2"/>
    <mergeCell ref="A4:B4"/>
    <mergeCell ref="C4:E4"/>
    <mergeCell ref="B3:C3"/>
    <mergeCell ref="B46:D46"/>
    <mergeCell ref="C7:E7"/>
    <mergeCell ref="C8:E8"/>
    <mergeCell ref="C9:E9"/>
    <mergeCell ref="C10:E10"/>
    <mergeCell ref="A11:B11"/>
    <mergeCell ref="C11:E11"/>
    <mergeCell ref="B20:D20"/>
    <mergeCell ref="B28:D28"/>
    <mergeCell ref="B36:D36"/>
    <mergeCell ref="B44:D44"/>
    <mergeCell ref="B45:D45"/>
    <mergeCell ref="A37:A44"/>
    <mergeCell ref="A29:A36"/>
    <mergeCell ref="A21:A28"/>
    <mergeCell ref="A13:A20"/>
  </mergeCells>
  <dataValidations count="1">
    <dataValidation type="date" allowBlank="1" showInputMessage="1" showErrorMessage="1" error="Por favor usar formato DD/MM/AAAA" sqref="B7:B8">
      <formula1>44287</formula1>
      <formula2>45016</formula2>
    </dataValidation>
  </dataValidations>
  <pageMargins left="0.19685039370078741" right="0.19685039370078741" top="0.11811023622047245" bottom="0.11811023622047245" header="0" footer="0"/>
  <pageSetup paperSize="9" scale="8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 protegida'!$A$1:$A$24</xm:f>
          </x14:formula1>
          <xm:sqref>B10</xm:sqref>
        </x14:dataValidation>
        <x14:dataValidation type="list" allowBlank="1" showInputMessage="1" showErrorMessage="1">
          <x14:formula1>
            <xm:f>'Hoja protegida1'!$A$1:$A$4</xm:f>
          </x14:formula1>
          <xm:sqref>B6:C6</xm:sqref>
        </x14:dataValidation>
        <x14:dataValidation type="list" allowBlank="1" showInputMessage="1" showErrorMessage="1">
          <x14:formula1>
            <xm:f>'Hoja protegida1'!$D$1:$D$2</xm:f>
          </x14:formula1>
          <xm:sqref>E6</xm:sqref>
        </x14:dataValidation>
        <x14:dataValidation type="list" allowBlank="1" showInputMessage="1" showErrorMessage="1">
          <x14:formula1>
            <xm:f>'Hoja protegida1'!$F$1:$F$10</xm:f>
          </x14:formula1>
          <xm:sqref>B3:C3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5"/>
  <sheetViews>
    <sheetView workbookViewId="0">
      <selection activeCell="C9" sqref="C9"/>
    </sheetView>
  </sheetViews>
  <sheetFormatPr baseColWidth="10" defaultRowHeight="14.25" x14ac:dyDescent="0.2"/>
  <cols>
    <col min="1" max="1" width="18" style="23" customWidth="1"/>
    <col min="2" max="2" width="16.625" style="23" bestFit="1" customWidth="1"/>
    <col min="3" max="3" width="15.375" style="23" bestFit="1" customWidth="1"/>
    <col min="4" max="4" width="15.875" style="23" customWidth="1"/>
    <col min="5" max="5" width="10.75" style="23" bestFit="1" customWidth="1"/>
    <col min="6" max="6" width="11.25" style="23" bestFit="1" customWidth="1"/>
    <col min="7" max="7" width="11.75" style="23" bestFit="1" customWidth="1"/>
    <col min="8" max="8" width="9.625" style="23" bestFit="1" customWidth="1"/>
    <col min="9" max="9" width="19.5" style="23" customWidth="1"/>
    <col min="10" max="16384" width="11" style="23"/>
  </cols>
  <sheetData>
    <row r="1" spans="1:9" ht="15" thickBot="1" x14ac:dyDescent="0.25"/>
    <row r="2" spans="1:9" ht="22.5" customHeight="1" x14ac:dyDescent="0.2">
      <c r="A2" s="132" t="s">
        <v>108</v>
      </c>
      <c r="B2" s="133"/>
      <c r="C2" s="133"/>
      <c r="D2" s="133"/>
      <c r="E2" s="133"/>
      <c r="F2" s="133"/>
      <c r="G2" s="133"/>
      <c r="H2" s="133"/>
      <c r="I2" s="134"/>
    </row>
    <row r="3" spans="1:9" ht="26.25" x14ac:dyDescent="0.2">
      <c r="A3" s="135" t="s">
        <v>90</v>
      </c>
      <c r="B3" s="136"/>
      <c r="C3" s="136"/>
      <c r="D3" s="136"/>
      <c r="E3" s="136"/>
      <c r="F3" s="136"/>
      <c r="G3" s="136"/>
      <c r="H3" s="136"/>
      <c r="I3" s="137"/>
    </row>
    <row r="4" spans="1:9" ht="42.75" x14ac:dyDescent="0.2">
      <c r="A4" s="80" t="s">
        <v>107</v>
      </c>
      <c r="B4" s="139"/>
      <c r="C4" s="139"/>
      <c r="D4" s="59" t="s">
        <v>67</v>
      </c>
      <c r="E4" s="118"/>
      <c r="F4" s="118"/>
      <c r="G4" s="118"/>
      <c r="H4" s="118"/>
      <c r="I4" s="119"/>
    </row>
    <row r="5" spans="1:9" ht="26.25" customHeight="1" x14ac:dyDescent="0.2">
      <c r="A5" s="116" t="s">
        <v>68</v>
      </c>
      <c r="B5" s="117"/>
      <c r="C5" s="128"/>
      <c r="D5" s="128"/>
      <c r="E5" s="128"/>
      <c r="F5" s="128"/>
      <c r="G5" s="128"/>
      <c r="H5" s="128"/>
      <c r="I5" s="129"/>
    </row>
    <row r="6" spans="1:9" ht="26.25" customHeight="1" x14ac:dyDescent="0.2">
      <c r="A6" s="116" t="s">
        <v>69</v>
      </c>
      <c r="B6" s="117"/>
      <c r="C6" s="141"/>
      <c r="D6" s="142"/>
      <c r="E6" s="142"/>
      <c r="F6" s="142"/>
      <c r="G6" s="142"/>
      <c r="H6" s="142"/>
      <c r="I6" s="143"/>
    </row>
    <row r="7" spans="1:9" ht="27" customHeight="1" thickBot="1" x14ac:dyDescent="0.25">
      <c r="A7" s="26" t="s">
        <v>77</v>
      </c>
      <c r="B7" s="131"/>
      <c r="C7" s="131"/>
      <c r="D7" s="27" t="s">
        <v>78</v>
      </c>
      <c r="E7" s="131"/>
      <c r="F7" s="131"/>
      <c r="G7" s="131"/>
      <c r="H7" s="131"/>
      <c r="I7" s="140"/>
    </row>
    <row r="8" spans="1:9" s="24" customFormat="1" ht="45.75" thickBot="1" x14ac:dyDescent="0.3">
      <c r="A8" s="84" t="s">
        <v>85</v>
      </c>
      <c r="B8" s="85" t="s">
        <v>89</v>
      </c>
      <c r="C8" s="85" t="s">
        <v>87</v>
      </c>
      <c r="D8" s="85" t="s">
        <v>88</v>
      </c>
      <c r="E8" s="85" t="s">
        <v>91</v>
      </c>
      <c r="F8" s="85" t="s">
        <v>46</v>
      </c>
      <c r="G8" s="85" t="s">
        <v>47</v>
      </c>
      <c r="H8" s="85" t="s">
        <v>48</v>
      </c>
      <c r="I8" s="86" t="s">
        <v>86</v>
      </c>
    </row>
    <row r="9" spans="1:9" ht="36.950000000000003" customHeight="1" x14ac:dyDescent="0.2">
      <c r="A9" s="81"/>
      <c r="B9" s="81"/>
      <c r="C9" s="82"/>
      <c r="D9" s="82"/>
      <c r="E9" s="81"/>
      <c r="F9" s="83"/>
      <c r="G9" s="81"/>
      <c r="H9" s="81">
        <f>F9*G9</f>
        <v>0</v>
      </c>
      <c r="I9" s="81"/>
    </row>
    <row r="10" spans="1:9" ht="36.950000000000003" customHeight="1" x14ac:dyDescent="0.2">
      <c r="A10" s="22"/>
      <c r="B10" s="22"/>
      <c r="C10" s="50"/>
      <c r="D10" s="50"/>
      <c r="E10" s="22"/>
      <c r="F10" s="51"/>
      <c r="G10" s="22"/>
      <c r="H10" s="22">
        <f t="shared" ref="H10:H16" si="0">F10*G10</f>
        <v>0</v>
      </c>
      <c r="I10" s="22"/>
    </row>
    <row r="11" spans="1:9" ht="36.950000000000003" customHeight="1" x14ac:dyDescent="0.2">
      <c r="A11" s="22"/>
      <c r="B11" s="22"/>
      <c r="C11" s="50"/>
      <c r="D11" s="50"/>
      <c r="E11" s="22"/>
      <c r="F11" s="51"/>
      <c r="G11" s="22"/>
      <c r="H11" s="22">
        <f t="shared" si="0"/>
        <v>0</v>
      </c>
      <c r="I11" s="22"/>
    </row>
    <row r="12" spans="1:9" ht="36.950000000000003" customHeight="1" x14ac:dyDescent="0.2">
      <c r="A12" s="22"/>
      <c r="B12" s="22"/>
      <c r="C12" s="50"/>
      <c r="D12" s="50"/>
      <c r="E12" s="22"/>
      <c r="F12" s="51"/>
      <c r="G12" s="22"/>
      <c r="H12" s="22">
        <f t="shared" si="0"/>
        <v>0</v>
      </c>
      <c r="I12" s="22"/>
    </row>
    <row r="13" spans="1:9" ht="36.950000000000003" customHeight="1" x14ac:dyDescent="0.2">
      <c r="A13" s="22"/>
      <c r="B13" s="22"/>
      <c r="C13" s="50"/>
      <c r="D13" s="50"/>
      <c r="E13" s="22"/>
      <c r="F13" s="51"/>
      <c r="G13" s="22"/>
      <c r="H13" s="22">
        <f t="shared" si="0"/>
        <v>0</v>
      </c>
      <c r="I13" s="22"/>
    </row>
    <row r="14" spans="1:9" ht="36.950000000000003" customHeight="1" x14ac:dyDescent="0.2">
      <c r="A14" s="22"/>
      <c r="B14" s="22"/>
      <c r="C14" s="50"/>
      <c r="D14" s="50"/>
      <c r="E14" s="22"/>
      <c r="F14" s="51"/>
      <c r="G14" s="22"/>
      <c r="H14" s="22">
        <f t="shared" si="0"/>
        <v>0</v>
      </c>
      <c r="I14" s="22"/>
    </row>
    <row r="15" spans="1:9" ht="36.950000000000003" customHeight="1" x14ac:dyDescent="0.2">
      <c r="A15" s="22"/>
      <c r="B15" s="22"/>
      <c r="C15" s="50"/>
      <c r="D15" s="50"/>
      <c r="E15" s="22"/>
      <c r="F15" s="51"/>
      <c r="G15" s="22"/>
      <c r="H15" s="22">
        <f t="shared" si="0"/>
        <v>0</v>
      </c>
      <c r="I15" s="22"/>
    </row>
    <row r="16" spans="1:9" ht="36.950000000000003" customHeight="1" x14ac:dyDescent="0.2">
      <c r="A16" s="22"/>
      <c r="B16" s="22"/>
      <c r="C16" s="50"/>
      <c r="D16" s="50"/>
      <c r="E16" s="22"/>
      <c r="F16" s="51"/>
      <c r="G16" s="22"/>
      <c r="H16" s="22">
        <f t="shared" si="0"/>
        <v>0</v>
      </c>
      <c r="I16" s="22"/>
    </row>
    <row r="17" spans="1:8" ht="17.100000000000001" customHeight="1" x14ac:dyDescent="0.25">
      <c r="F17" s="138" t="s">
        <v>92</v>
      </c>
      <c r="G17" s="138"/>
      <c r="H17" s="23">
        <f>SUM(H9:H16)</f>
        <v>0</v>
      </c>
    </row>
    <row r="18" spans="1:8" ht="17.100000000000001" customHeight="1" x14ac:dyDescent="0.25">
      <c r="A18" s="52" t="s">
        <v>71</v>
      </c>
    </row>
    <row r="19" spans="1:8" ht="17.100000000000001" customHeight="1" x14ac:dyDescent="0.2">
      <c r="B19" s="25"/>
    </row>
    <row r="20" spans="1:8" ht="17.100000000000001" customHeight="1" x14ac:dyDescent="0.2"/>
    <row r="21" spans="1:8" ht="17.100000000000001" customHeight="1" x14ac:dyDescent="0.2"/>
    <row r="22" spans="1:8" ht="17.100000000000001" customHeight="1" x14ac:dyDescent="0.2"/>
    <row r="23" spans="1:8" ht="17.100000000000001" customHeight="1" x14ac:dyDescent="0.2"/>
    <row r="24" spans="1:8" ht="17.100000000000001" customHeight="1" x14ac:dyDescent="0.2"/>
    <row r="25" spans="1:8" ht="17.100000000000001" customHeight="1" x14ac:dyDescent="0.2"/>
  </sheetData>
  <mergeCells count="11">
    <mergeCell ref="A2:I2"/>
    <mergeCell ref="A3:I3"/>
    <mergeCell ref="F17:G17"/>
    <mergeCell ref="B4:C4"/>
    <mergeCell ref="A5:B5"/>
    <mergeCell ref="A6:B6"/>
    <mergeCell ref="B7:C7"/>
    <mergeCell ref="E4:I4"/>
    <mergeCell ref="C5:I5"/>
    <mergeCell ref="E7:I7"/>
    <mergeCell ref="C6:I6"/>
  </mergeCells>
  <pageMargins left="0.51181102362204722" right="0.51181102362204722" top="0.35433070866141736" bottom="0.35433070866141736" header="0.31496062992125984" footer="0.31496062992125984"/>
  <pageSetup paperSize="9" scale="9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'Hoja protegida1'!$F$1:$F$10</xm:f>
          </x14:formula1>
          <xm:sqref>B4:C4</xm:sqref>
        </x14:dataValidation>
        <x14:dataValidation type="list" allowBlank="1" showInputMessage="1" showErrorMessage="1">
          <x14:formula1>
            <xm:f>'Hoja protegida1'!$D$1:$D$2</xm:f>
          </x14:formula1>
          <xm:sqref>E7</xm:sqref>
        </x14:dataValidation>
        <x14:dataValidation type="list" allowBlank="1" showInputMessage="1" showErrorMessage="1">
          <x14:formula1>
            <xm:f>'Hoja protegida1'!$A$1:$A$4</xm:f>
          </x14:formula1>
          <xm:sqref>B7:C7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3"/>
  <sheetViews>
    <sheetView workbookViewId="0">
      <selection activeCell="B2" sqref="B2:D2"/>
    </sheetView>
  </sheetViews>
  <sheetFormatPr baseColWidth="10" defaultColWidth="12.625" defaultRowHeight="15" customHeight="1" x14ac:dyDescent="0.2"/>
  <cols>
    <col min="1" max="1" width="21" customWidth="1"/>
    <col min="2" max="2" width="34.75" customWidth="1"/>
    <col min="3" max="3" width="12" customWidth="1"/>
    <col min="4" max="4" width="13.75" customWidth="1"/>
    <col min="5" max="5" width="25" style="3" customWidth="1"/>
    <col min="6" max="23" width="10" customWidth="1"/>
  </cols>
  <sheetData>
    <row r="1" spans="1:23" ht="47.25" customHeight="1" thickBot="1" x14ac:dyDescent="0.25">
      <c r="A1" s="144"/>
      <c r="B1" s="146" t="s">
        <v>106</v>
      </c>
      <c r="C1" s="147"/>
      <c r="D1" s="148"/>
      <c r="E1" s="14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5.25" customHeight="1" thickBot="1" x14ac:dyDescent="0.25">
      <c r="A2" s="145"/>
      <c r="B2" s="151" t="s">
        <v>3</v>
      </c>
      <c r="C2" s="152"/>
      <c r="D2" s="153"/>
      <c r="E2" s="15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43.5" customHeight="1" x14ac:dyDescent="0.2">
      <c r="A3" s="58" t="s">
        <v>107</v>
      </c>
      <c r="B3" s="130"/>
      <c r="C3" s="130"/>
      <c r="D3" s="61" t="s">
        <v>67</v>
      </c>
      <c r="E3" s="6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6.950000000000003" customHeight="1" x14ac:dyDescent="0.2">
      <c r="A4" s="116" t="s">
        <v>68</v>
      </c>
      <c r="B4" s="117"/>
      <c r="C4" s="128"/>
      <c r="D4" s="128"/>
      <c r="E4" s="12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6.950000000000003" customHeight="1" x14ac:dyDescent="0.2">
      <c r="A5" s="116" t="s">
        <v>69</v>
      </c>
      <c r="B5" s="117"/>
      <c r="C5" s="118"/>
      <c r="D5" s="118"/>
      <c r="E5" s="11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44.25" customHeight="1" thickBot="1" x14ac:dyDescent="0.25">
      <c r="A6" s="26" t="s">
        <v>77</v>
      </c>
      <c r="B6" s="131"/>
      <c r="C6" s="131"/>
      <c r="D6" s="27" t="s">
        <v>78</v>
      </c>
      <c r="E6" s="2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6.950000000000003" customHeight="1" thickBot="1" x14ac:dyDescent="0.25">
      <c r="A7" s="31" t="s">
        <v>49</v>
      </c>
      <c r="B7" s="32">
        <v>44377</v>
      </c>
      <c r="C7" s="92" t="s">
        <v>14</v>
      </c>
      <c r="D7" s="93"/>
      <c r="E7" s="9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6.950000000000003" customHeight="1" thickTop="1" x14ac:dyDescent="0.2">
      <c r="A8" s="33" t="s">
        <v>50</v>
      </c>
      <c r="B8" s="6">
        <v>44379</v>
      </c>
      <c r="C8" s="164" t="s">
        <v>14</v>
      </c>
      <c r="D8" s="165"/>
      <c r="E8" s="16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6.950000000000003" customHeight="1" x14ac:dyDescent="0.2">
      <c r="A9" s="34" t="s">
        <v>41</v>
      </c>
      <c r="B9" s="7"/>
      <c r="C9" s="96" t="s">
        <v>39</v>
      </c>
      <c r="D9" s="96"/>
      <c r="E9" s="9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6.950000000000003" customHeight="1" thickBot="1" x14ac:dyDescent="0.25">
      <c r="A10" s="35" t="s">
        <v>4</v>
      </c>
      <c r="B10" s="36"/>
      <c r="C10" s="157" t="s">
        <v>40</v>
      </c>
      <c r="D10" s="157"/>
      <c r="E10" s="15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6.950000000000003" customHeight="1" thickBot="1" x14ac:dyDescent="0.25">
      <c r="A11" s="159" t="s">
        <v>66</v>
      </c>
      <c r="B11" s="160"/>
      <c r="C11" s="161" t="s">
        <v>43</v>
      </c>
      <c r="D11" s="162"/>
      <c r="E11" s="16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 thickTop="1" thickBot="1" x14ac:dyDescent="0.3">
      <c r="A12" s="38"/>
      <c r="B12" s="8" t="s">
        <v>0</v>
      </c>
      <c r="C12" s="9" t="s">
        <v>1</v>
      </c>
      <c r="D12" s="10" t="s">
        <v>2</v>
      </c>
      <c r="E12" s="39" t="s">
        <v>13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3" ht="14.25" customHeight="1" thickTop="1" x14ac:dyDescent="0.2">
      <c r="A13" s="40" t="s">
        <v>5</v>
      </c>
      <c r="B13" s="12" t="s">
        <v>52</v>
      </c>
      <c r="C13" s="15" t="s">
        <v>55</v>
      </c>
      <c r="D13" s="18">
        <v>1000</v>
      </c>
      <c r="E13" s="41">
        <v>2000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3" ht="14.25" customHeight="1" x14ac:dyDescent="0.2">
      <c r="A14" s="42" t="s">
        <v>64</v>
      </c>
      <c r="B14" s="11" t="s">
        <v>53</v>
      </c>
      <c r="C14" s="16" t="s">
        <v>54</v>
      </c>
      <c r="D14" s="19">
        <v>7000</v>
      </c>
      <c r="E14" s="43">
        <v>7000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3" ht="14.25" customHeight="1" x14ac:dyDescent="0.2">
      <c r="A15" s="42"/>
      <c r="B15" s="13" t="s">
        <v>56</v>
      </c>
      <c r="C15" s="16" t="s">
        <v>65</v>
      </c>
      <c r="D15" s="19">
        <v>1869</v>
      </c>
      <c r="E15" s="43">
        <v>3738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3" ht="14.25" customHeight="1" x14ac:dyDescent="0.2">
      <c r="A16" s="44"/>
      <c r="B16" s="11"/>
      <c r="C16" s="16"/>
      <c r="D16" s="19"/>
      <c r="E16" s="4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4.25" customHeight="1" x14ac:dyDescent="0.2">
      <c r="A17" s="44"/>
      <c r="B17" s="11"/>
      <c r="C17" s="16"/>
      <c r="D17" s="19"/>
      <c r="E17" s="4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4.25" customHeight="1" x14ac:dyDescent="0.2">
      <c r="A18" s="44"/>
      <c r="B18" s="11"/>
      <c r="C18" s="16"/>
      <c r="D18" s="19"/>
      <c r="E18" s="4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4.25" customHeight="1" thickBot="1" x14ac:dyDescent="0.25">
      <c r="A19" s="44"/>
      <c r="B19" s="14"/>
      <c r="C19" s="17"/>
      <c r="D19" s="20"/>
      <c r="E19" s="4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4.25" customHeight="1" thickBot="1" x14ac:dyDescent="0.25">
      <c r="A20" s="46"/>
      <c r="B20" s="167" t="s">
        <v>9</v>
      </c>
      <c r="C20" s="168"/>
      <c r="D20" s="169"/>
      <c r="E20" s="47">
        <f>SUM(E13:E19)</f>
        <v>12738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4.25" customHeight="1" thickTop="1" x14ac:dyDescent="0.2">
      <c r="A21" s="40" t="s">
        <v>6</v>
      </c>
      <c r="B21" s="12" t="s">
        <v>57</v>
      </c>
      <c r="C21" s="15">
        <v>3</v>
      </c>
      <c r="D21" s="18">
        <v>1500</v>
      </c>
      <c r="E21" s="41">
        <v>4500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4.25" customHeight="1" x14ac:dyDescent="0.2">
      <c r="A22" s="44"/>
      <c r="B22" s="11" t="s">
        <v>58</v>
      </c>
      <c r="C22" s="16">
        <v>20</v>
      </c>
      <c r="D22" s="19">
        <v>2000</v>
      </c>
      <c r="E22" s="43">
        <v>4000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4.25" customHeight="1" x14ac:dyDescent="0.2">
      <c r="A23" s="44"/>
      <c r="B23" s="13" t="s">
        <v>59</v>
      </c>
      <c r="C23" s="16"/>
      <c r="D23" s="19">
        <v>6000</v>
      </c>
      <c r="E23" s="43">
        <v>6000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4.25" customHeight="1" x14ac:dyDescent="0.2">
      <c r="A24" s="44"/>
      <c r="B24" s="11"/>
      <c r="C24" s="16"/>
      <c r="D24" s="19"/>
      <c r="E24" s="4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4.25" customHeight="1" x14ac:dyDescent="0.2">
      <c r="A25" s="44"/>
      <c r="B25" s="11"/>
      <c r="C25" s="16"/>
      <c r="D25" s="19"/>
      <c r="E25" s="4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4.25" customHeight="1" x14ac:dyDescent="0.2">
      <c r="A26" s="44"/>
      <c r="B26" s="11"/>
      <c r="C26" s="16"/>
      <c r="D26" s="19"/>
      <c r="E26" s="4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4.25" customHeight="1" thickBot="1" x14ac:dyDescent="0.25">
      <c r="A27" s="44"/>
      <c r="B27" s="14"/>
      <c r="C27" s="17"/>
      <c r="D27" s="20"/>
      <c r="E27" s="4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4.25" customHeight="1" thickBot="1" x14ac:dyDescent="0.3">
      <c r="A28" s="46"/>
      <c r="B28" s="170" t="s">
        <v>10</v>
      </c>
      <c r="C28" s="171"/>
      <c r="D28" s="172"/>
      <c r="E28" s="47">
        <f>SUM(E21:E27)</f>
        <v>14500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4.25" customHeight="1" thickTop="1" x14ac:dyDescent="0.2">
      <c r="A29" s="40" t="s">
        <v>7</v>
      </c>
      <c r="B29" s="12" t="s">
        <v>61</v>
      </c>
      <c r="C29" s="15"/>
      <c r="D29" s="18">
        <v>15000</v>
      </c>
      <c r="E29" s="41">
        <v>15000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4.25" customHeight="1" x14ac:dyDescent="0.2">
      <c r="A30" s="42" t="s">
        <v>45</v>
      </c>
      <c r="B30" s="11" t="s">
        <v>63</v>
      </c>
      <c r="C30" s="16"/>
      <c r="D30" s="19"/>
      <c r="E30" s="4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4.25" customHeight="1" x14ac:dyDescent="0.2">
      <c r="A31" s="44"/>
      <c r="B31" s="13"/>
      <c r="C31" s="16"/>
      <c r="D31" s="19"/>
      <c r="E31" s="4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4.25" customHeight="1" x14ac:dyDescent="0.2">
      <c r="A32" s="44"/>
      <c r="B32" s="11"/>
      <c r="C32" s="16"/>
      <c r="D32" s="19"/>
      <c r="E32" s="4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4.25" customHeight="1" x14ac:dyDescent="0.2">
      <c r="A33" s="44"/>
      <c r="B33" s="11"/>
      <c r="C33" s="16"/>
      <c r="D33" s="19"/>
      <c r="E33" s="4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4.25" customHeight="1" x14ac:dyDescent="0.2">
      <c r="A34" s="44"/>
      <c r="B34" s="11"/>
      <c r="C34" s="16"/>
      <c r="D34" s="19"/>
      <c r="E34" s="4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4.25" customHeight="1" thickBot="1" x14ac:dyDescent="0.25">
      <c r="A35" s="44"/>
      <c r="B35" s="14"/>
      <c r="C35" s="17"/>
      <c r="D35" s="20"/>
      <c r="E35" s="4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4.25" customHeight="1" thickBot="1" x14ac:dyDescent="0.3">
      <c r="A36" s="46"/>
      <c r="B36" s="173" t="s">
        <v>11</v>
      </c>
      <c r="C36" s="174"/>
      <c r="D36" s="175"/>
      <c r="E36" s="47">
        <f>SUM(E29:E35)</f>
        <v>15000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4.25" customHeight="1" thickTop="1" x14ac:dyDescent="0.2">
      <c r="A37" s="40" t="s">
        <v>8</v>
      </c>
      <c r="B37" s="12" t="s">
        <v>62</v>
      </c>
      <c r="C37" s="15"/>
      <c r="D37" s="18">
        <v>5000</v>
      </c>
      <c r="E37" s="41">
        <v>5000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4.25" customHeight="1" x14ac:dyDescent="0.2">
      <c r="A38" s="42" t="s">
        <v>44</v>
      </c>
      <c r="B38" s="11"/>
      <c r="C38" s="16"/>
      <c r="D38" s="19"/>
      <c r="E38" s="4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4.25" customHeight="1" x14ac:dyDescent="0.2">
      <c r="A39" s="44"/>
      <c r="B39" s="13"/>
      <c r="C39" s="16"/>
      <c r="D39" s="19"/>
      <c r="E39" s="4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4.25" customHeight="1" x14ac:dyDescent="0.2">
      <c r="A40" s="44"/>
      <c r="B40" s="11"/>
      <c r="C40" s="16"/>
      <c r="D40" s="19"/>
      <c r="E40" s="4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4.25" customHeight="1" x14ac:dyDescent="0.2">
      <c r="A41" s="44"/>
      <c r="B41" s="11"/>
      <c r="C41" s="16"/>
      <c r="D41" s="19"/>
      <c r="E41" s="4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4.25" customHeight="1" x14ac:dyDescent="0.2">
      <c r="A42" s="44"/>
      <c r="B42" s="11"/>
      <c r="C42" s="16"/>
      <c r="D42" s="19"/>
      <c r="E42" s="4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4.25" customHeight="1" thickBot="1" x14ac:dyDescent="0.25">
      <c r="A43" s="44"/>
      <c r="B43" s="14"/>
      <c r="C43" s="17"/>
      <c r="D43" s="20"/>
      <c r="E43" s="4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4.25" customHeight="1" thickBot="1" x14ac:dyDescent="0.3">
      <c r="A44" s="48"/>
      <c r="B44" s="176" t="s">
        <v>12</v>
      </c>
      <c r="C44" s="177"/>
      <c r="D44" s="178"/>
      <c r="E44" s="49">
        <f>SUM(E37:E43)</f>
        <v>5000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22.5" customHeight="1" thickBot="1" x14ac:dyDescent="0.25">
      <c r="A45" s="4"/>
      <c r="B45" s="179" t="s">
        <v>60</v>
      </c>
      <c r="C45" s="180"/>
      <c r="D45" s="180"/>
      <c r="E45" s="37"/>
      <c r="F45" s="2"/>
      <c r="G45" s="2"/>
      <c r="H45" s="2"/>
      <c r="I45" s="2"/>
      <c r="J45" s="2"/>
      <c r="K45" s="2"/>
    </row>
    <row r="46" spans="1:17" ht="24" customHeight="1" thickBot="1" x14ac:dyDescent="0.25">
      <c r="A46" s="2"/>
      <c r="B46" s="154" t="s">
        <v>42</v>
      </c>
      <c r="C46" s="155"/>
      <c r="D46" s="156"/>
      <c r="E46" s="21">
        <f>SUM(E44,E36,E28,E20)</f>
        <v>47238</v>
      </c>
      <c r="F46" s="2"/>
      <c r="G46" s="2"/>
      <c r="H46" s="2"/>
      <c r="I46" s="2"/>
      <c r="J46" s="2"/>
      <c r="K46" s="2"/>
    </row>
    <row r="47" spans="1:17" ht="14.25" customHeight="1" thickTop="1" x14ac:dyDescent="0.2">
      <c r="A47" s="2"/>
      <c r="B47" s="2"/>
      <c r="C47" s="2"/>
      <c r="D47" s="2"/>
      <c r="F47" s="2"/>
      <c r="G47" s="2"/>
      <c r="H47" s="2"/>
      <c r="I47" s="2"/>
      <c r="J47" s="2"/>
      <c r="K47" s="2"/>
    </row>
    <row r="48" spans="1:17" ht="14.25" customHeight="1" x14ac:dyDescent="0.2">
      <c r="A48" s="2"/>
      <c r="B48" s="2"/>
      <c r="C48" s="2"/>
      <c r="D48" s="2"/>
      <c r="F48" s="2"/>
      <c r="G48" s="2"/>
      <c r="H48" s="2"/>
      <c r="I48" s="2"/>
      <c r="J48" s="2"/>
      <c r="K48" s="2"/>
    </row>
    <row r="49" spans="1:11" ht="14.25" customHeight="1" x14ac:dyDescent="0.2">
      <c r="A49" s="2"/>
      <c r="B49" s="2"/>
      <c r="C49" s="2"/>
      <c r="D49" s="2"/>
      <c r="F49" s="2"/>
      <c r="G49" s="2"/>
      <c r="H49" s="2"/>
      <c r="I49" s="2"/>
      <c r="J49" s="2"/>
      <c r="K49" s="2"/>
    </row>
    <row r="50" spans="1:11" ht="14.25" customHeight="1" x14ac:dyDescent="0.2">
      <c r="A50" s="2"/>
      <c r="B50" s="2"/>
      <c r="C50" s="2"/>
      <c r="D50" s="2"/>
      <c r="F50" s="2"/>
      <c r="G50" s="2"/>
      <c r="H50" s="2"/>
      <c r="I50" s="2"/>
      <c r="J50" s="2"/>
      <c r="K50" s="2"/>
    </row>
    <row r="51" spans="1:11" ht="14.25" customHeight="1" x14ac:dyDescent="0.2">
      <c r="A51" s="2"/>
      <c r="B51" s="2"/>
      <c r="C51" s="2"/>
      <c r="D51" s="2"/>
      <c r="F51" s="2"/>
      <c r="G51" s="2"/>
      <c r="H51" s="2"/>
      <c r="I51" s="2"/>
      <c r="J51" s="2"/>
      <c r="K51" s="2"/>
    </row>
    <row r="52" spans="1:11" ht="14.25" customHeight="1" x14ac:dyDescent="0.2">
      <c r="A52" s="2"/>
      <c r="B52" s="2"/>
      <c r="C52" s="2"/>
      <c r="D52" s="2"/>
      <c r="F52" s="2"/>
      <c r="G52" s="2"/>
      <c r="H52" s="2"/>
      <c r="I52" s="2"/>
      <c r="J52" s="2"/>
      <c r="K52" s="2"/>
    </row>
    <row r="53" spans="1:11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23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23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23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23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23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23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23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23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23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23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23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23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23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23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23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23" ht="14.25" customHeight="1" x14ac:dyDescent="0.2">
      <c r="A80" s="1"/>
      <c r="B80" s="1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2">
      <c r="A81" s="1"/>
      <c r="B81" s="1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2">
      <c r="A82" s="1"/>
      <c r="B82" s="1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2">
      <c r="A83" s="1"/>
      <c r="B83" s="1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2">
      <c r="A84" s="1"/>
      <c r="B84" s="1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2">
      <c r="A85" s="1"/>
      <c r="B85" s="1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2">
      <c r="A86" s="1"/>
      <c r="B86" s="1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2">
      <c r="A87" s="1"/>
      <c r="B87" s="1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2">
      <c r="A88" s="1"/>
      <c r="B88" s="1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2">
      <c r="A89" s="1"/>
      <c r="B89" s="1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2">
      <c r="A90" s="1"/>
      <c r="B90" s="1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2">
      <c r="A91" s="1"/>
      <c r="B91" s="1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2">
      <c r="A92" s="1"/>
      <c r="B92" s="1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2">
      <c r="A93" s="1"/>
      <c r="B93" s="1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2">
      <c r="A94" s="1"/>
      <c r="B94" s="1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2">
      <c r="A95" s="1"/>
      <c r="B95" s="1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2">
      <c r="A96" s="1"/>
      <c r="B96" s="1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2">
      <c r="A97" s="1"/>
      <c r="B97" s="1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2">
      <c r="A98" s="1"/>
      <c r="B98" s="1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2">
      <c r="A99" s="1"/>
      <c r="B99" s="1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2">
      <c r="A100" s="1"/>
      <c r="B100" s="1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2">
      <c r="A101" s="1"/>
      <c r="B101" s="1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2">
      <c r="A102" s="1"/>
      <c r="B102" s="1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2">
      <c r="A103" s="1"/>
      <c r="B103" s="1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2">
      <c r="A104" s="1"/>
      <c r="B104" s="1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2">
      <c r="A105" s="1"/>
      <c r="B105" s="1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2">
      <c r="A106" s="1"/>
      <c r="B106" s="1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2">
      <c r="A107" s="1"/>
      <c r="B107" s="1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2">
      <c r="A108" s="1"/>
      <c r="B108" s="1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2">
      <c r="A109" s="1"/>
      <c r="B109" s="1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2">
      <c r="A110" s="1"/>
      <c r="B110" s="1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2">
      <c r="A111" s="1"/>
      <c r="B111" s="1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2">
      <c r="A112" s="1"/>
      <c r="B112" s="1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2">
      <c r="A113" s="1"/>
      <c r="B113" s="1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2">
      <c r="A114" s="1"/>
      <c r="B114" s="1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2">
      <c r="A115" s="1"/>
      <c r="B115" s="1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2">
      <c r="A116" s="1"/>
      <c r="B116" s="1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2">
      <c r="A117" s="1"/>
      <c r="B117" s="1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2">
      <c r="A118" s="1"/>
      <c r="B118" s="1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2">
      <c r="A119" s="1"/>
      <c r="B119" s="1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2">
      <c r="A120" s="1"/>
      <c r="B120" s="1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2">
      <c r="A121" s="1"/>
      <c r="B121" s="1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2">
      <c r="A122" s="1"/>
      <c r="B122" s="1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2">
      <c r="A123" s="1"/>
      <c r="B123" s="1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2">
      <c r="A124" s="1"/>
      <c r="B124" s="1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2">
      <c r="A125" s="1"/>
      <c r="B125" s="1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2">
      <c r="A126" s="1"/>
      <c r="B126" s="1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2">
      <c r="A127" s="1"/>
      <c r="B127" s="1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2">
      <c r="A128" s="1"/>
      <c r="B128" s="1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2">
      <c r="A129" s="1"/>
      <c r="B129" s="1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2">
      <c r="A130" s="1"/>
      <c r="B130" s="1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2">
      <c r="A131" s="1"/>
      <c r="B131" s="1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2">
      <c r="A132" s="1"/>
      <c r="B132" s="1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2">
      <c r="A133" s="1"/>
      <c r="B133" s="1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2">
      <c r="A134" s="1"/>
      <c r="B134" s="1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2">
      <c r="A135" s="1"/>
      <c r="B135" s="1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2">
      <c r="A136" s="1"/>
      <c r="B136" s="1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2">
      <c r="A137" s="1"/>
      <c r="B137" s="1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2">
      <c r="A138" s="1"/>
      <c r="B138" s="1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2">
      <c r="A139" s="1"/>
      <c r="B139" s="1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2">
      <c r="A140" s="1"/>
      <c r="B140" s="1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2">
      <c r="A141" s="1"/>
      <c r="B141" s="1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2">
      <c r="A142" s="1"/>
      <c r="B142" s="1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2">
      <c r="A143" s="1"/>
      <c r="B143" s="1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2">
      <c r="A144" s="1"/>
      <c r="B144" s="1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2">
      <c r="A145" s="1"/>
      <c r="B145" s="1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2">
      <c r="A146" s="1"/>
      <c r="B146" s="1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2">
      <c r="A147" s="1"/>
      <c r="B147" s="1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2">
      <c r="A148" s="1"/>
      <c r="B148" s="1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2">
      <c r="A149" s="1"/>
      <c r="B149" s="1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2">
      <c r="A150" s="1"/>
      <c r="B150" s="1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2">
      <c r="A151" s="1"/>
      <c r="B151" s="1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2">
      <c r="A152" s="1"/>
      <c r="B152" s="1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2">
      <c r="A153" s="1"/>
      <c r="B153" s="1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2">
      <c r="A154" s="1"/>
      <c r="B154" s="1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2">
      <c r="A155" s="1"/>
      <c r="B155" s="1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2">
      <c r="A156" s="1"/>
      <c r="B156" s="1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2">
      <c r="A157" s="1"/>
      <c r="B157" s="1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2">
      <c r="A158" s="1"/>
      <c r="B158" s="1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2">
      <c r="A159" s="1"/>
      <c r="B159" s="1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2">
      <c r="A160" s="1"/>
      <c r="B160" s="1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2">
      <c r="A161" s="1"/>
      <c r="B161" s="1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2">
      <c r="A162" s="1"/>
      <c r="B162" s="1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2">
      <c r="A163" s="1"/>
      <c r="B163" s="1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2">
      <c r="A164" s="1"/>
      <c r="B164" s="1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2">
      <c r="A165" s="1"/>
      <c r="B165" s="1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2">
      <c r="A166" s="1"/>
      <c r="B166" s="1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2">
      <c r="A167" s="1"/>
      <c r="B167" s="1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2">
      <c r="A168" s="1"/>
      <c r="B168" s="1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2">
      <c r="A169" s="1"/>
      <c r="B169" s="1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2">
      <c r="A170" s="1"/>
      <c r="B170" s="1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2">
      <c r="A171" s="1"/>
      <c r="B171" s="1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2">
      <c r="A172" s="1"/>
      <c r="B172" s="1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2">
      <c r="A173" s="1"/>
      <c r="B173" s="1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2">
      <c r="A174" s="1"/>
      <c r="B174" s="1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2">
      <c r="A175" s="1"/>
      <c r="B175" s="1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2">
      <c r="A176" s="1"/>
      <c r="B176" s="1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2">
      <c r="A177" s="1"/>
      <c r="B177" s="1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2">
      <c r="A178" s="1"/>
      <c r="B178" s="1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2">
      <c r="A179" s="1"/>
      <c r="B179" s="1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2">
      <c r="A180" s="1"/>
      <c r="B180" s="1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2">
      <c r="A181" s="1"/>
      <c r="B181" s="1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2">
      <c r="A182" s="1"/>
      <c r="B182" s="1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2">
      <c r="A183" s="1"/>
      <c r="B183" s="1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2">
      <c r="A184" s="1"/>
      <c r="B184" s="1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2">
      <c r="A185" s="1"/>
      <c r="B185" s="1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2">
      <c r="A186" s="1"/>
      <c r="B186" s="1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2">
      <c r="A187" s="1"/>
      <c r="B187" s="1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2">
      <c r="A188" s="1"/>
      <c r="B188" s="1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2">
      <c r="A189" s="1"/>
      <c r="B189" s="1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2">
      <c r="A190" s="1"/>
      <c r="B190" s="1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2">
      <c r="A191" s="1"/>
      <c r="B191" s="1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2">
      <c r="A192" s="1"/>
      <c r="B192" s="1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2">
      <c r="A193" s="1"/>
      <c r="B193" s="1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2">
      <c r="A194" s="1"/>
      <c r="B194" s="1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2">
      <c r="A195" s="1"/>
      <c r="B195" s="1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2">
      <c r="A196" s="1"/>
      <c r="B196" s="1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2">
      <c r="A197" s="1"/>
      <c r="B197" s="1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2">
      <c r="A198" s="1"/>
      <c r="B198" s="1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2">
      <c r="A199" s="1"/>
      <c r="B199" s="1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2">
      <c r="A200" s="1"/>
      <c r="B200" s="1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2">
      <c r="A201" s="1"/>
      <c r="B201" s="1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2">
      <c r="A202" s="1"/>
      <c r="B202" s="1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2">
      <c r="A203" s="1"/>
      <c r="B203" s="1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2">
      <c r="A204" s="1"/>
      <c r="B204" s="1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2">
      <c r="A205" s="1"/>
      <c r="B205" s="1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2">
      <c r="A206" s="1"/>
      <c r="B206" s="1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2">
      <c r="A207" s="1"/>
      <c r="B207" s="1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2">
      <c r="A208" s="1"/>
      <c r="B208" s="1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2">
      <c r="A209" s="1"/>
      <c r="B209" s="1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2">
      <c r="A210" s="1"/>
      <c r="B210" s="1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2">
      <c r="A211" s="1"/>
      <c r="B211" s="1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2">
      <c r="A212" s="1"/>
      <c r="B212" s="1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2">
      <c r="A213" s="1"/>
      <c r="B213" s="1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2">
      <c r="A214" s="1"/>
      <c r="B214" s="1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2">
      <c r="A215" s="1"/>
      <c r="B215" s="1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2">
      <c r="A216" s="1"/>
      <c r="B216" s="1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2">
      <c r="A217" s="1"/>
      <c r="B217" s="1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2">
      <c r="A218" s="1"/>
      <c r="B218" s="1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2">
      <c r="A219" s="1"/>
      <c r="B219" s="1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2">
      <c r="A220" s="1"/>
      <c r="B220" s="1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2">
      <c r="A221" s="1"/>
      <c r="B221" s="1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2">
      <c r="A222" s="1"/>
      <c r="B222" s="1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2">
      <c r="A223" s="1"/>
      <c r="B223" s="1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2">
      <c r="A224" s="1"/>
      <c r="B224" s="1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2">
      <c r="A225" s="1"/>
      <c r="B225" s="1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2">
      <c r="A226" s="1"/>
      <c r="B226" s="1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2">
      <c r="A227" s="1"/>
      <c r="B227" s="1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2">
      <c r="A228" s="1"/>
      <c r="B228" s="1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2">
      <c r="A229" s="1"/>
      <c r="B229" s="1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2">
      <c r="A230" s="1"/>
      <c r="B230" s="1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2">
      <c r="A231" s="1"/>
      <c r="B231" s="1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2">
      <c r="A232" s="1"/>
      <c r="B232" s="1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2">
      <c r="A233" s="1"/>
      <c r="B233" s="1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2">
      <c r="A234" s="1"/>
      <c r="B234" s="1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2">
      <c r="A235" s="1"/>
      <c r="B235" s="1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2">
      <c r="A236" s="1"/>
      <c r="B236" s="1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2">
      <c r="A237" s="1"/>
      <c r="B237" s="1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2">
      <c r="A238" s="1"/>
      <c r="B238" s="1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2">
      <c r="A239" s="1"/>
      <c r="B239" s="1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2">
      <c r="A240" s="1"/>
      <c r="B240" s="1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2">
      <c r="A241" s="1"/>
      <c r="B241" s="1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2">
      <c r="A242" s="1"/>
      <c r="B242" s="1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2">
      <c r="A243" s="1"/>
      <c r="B243" s="1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2">
      <c r="A244" s="1"/>
      <c r="B244" s="1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4.25" customHeight="1" x14ac:dyDescent="0.2">
      <c r="A245" s="1"/>
      <c r="B245" s="1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4.25" customHeight="1" x14ac:dyDescent="0.2">
      <c r="A246" s="1"/>
      <c r="B246" s="1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4.25" customHeight="1" x14ac:dyDescent="0.2">
      <c r="A247" s="1"/>
      <c r="B247" s="1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4.25" customHeight="1" x14ac:dyDescent="0.2">
      <c r="A248" s="1"/>
      <c r="B248" s="1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4.25" customHeight="1" x14ac:dyDescent="0.2">
      <c r="A249" s="1"/>
      <c r="B249" s="1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4.25" customHeight="1" x14ac:dyDescent="0.2">
      <c r="A250" s="1"/>
      <c r="B250" s="1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4.25" customHeight="1" x14ac:dyDescent="0.2">
      <c r="A251" s="1"/>
      <c r="B251" s="1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4.25" customHeight="1" x14ac:dyDescent="0.2">
      <c r="A252" s="1"/>
      <c r="B252" s="1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4.25" customHeight="1" x14ac:dyDescent="0.2">
      <c r="A253" s="1"/>
      <c r="B253" s="1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4.25" customHeight="1" x14ac:dyDescent="0.2">
      <c r="A254" s="1"/>
      <c r="B254" s="1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4.25" customHeight="1" x14ac:dyDescent="0.2">
      <c r="A255" s="1"/>
      <c r="B255" s="1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4.25" customHeight="1" x14ac:dyDescent="0.2">
      <c r="A256" s="1"/>
      <c r="B256" s="1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4.25" customHeight="1" x14ac:dyDescent="0.2">
      <c r="A257" s="1"/>
      <c r="B257" s="1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4.25" customHeight="1" x14ac:dyDescent="0.2">
      <c r="A258" s="1"/>
      <c r="B258" s="1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4.25" customHeight="1" x14ac:dyDescent="0.2">
      <c r="A259" s="1"/>
      <c r="B259" s="1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4.25" customHeight="1" x14ac:dyDescent="0.2">
      <c r="A260" s="1"/>
      <c r="B260" s="1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4.25" customHeight="1" x14ac:dyDescent="0.2">
      <c r="A261" s="1"/>
      <c r="B261" s="1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4.25" customHeight="1" x14ac:dyDescent="0.2">
      <c r="A262" s="1"/>
      <c r="B262" s="1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4.25" customHeight="1" x14ac:dyDescent="0.2">
      <c r="A263" s="1"/>
      <c r="B263" s="1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4.25" customHeight="1" x14ac:dyDescent="0.2">
      <c r="A264" s="1"/>
      <c r="B264" s="1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4.25" customHeight="1" x14ac:dyDescent="0.2">
      <c r="A265" s="1"/>
      <c r="B265" s="1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4.25" customHeight="1" x14ac:dyDescent="0.2">
      <c r="A266" s="1"/>
      <c r="B266" s="1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 x14ac:dyDescent="0.2"/>
    <row r="268" spans="1:23" ht="15.75" customHeight="1" x14ac:dyDescent="0.2"/>
    <row r="269" spans="1:23" ht="15.75" customHeight="1" x14ac:dyDescent="0.2"/>
    <row r="270" spans="1:23" ht="15.75" customHeight="1" x14ac:dyDescent="0.2"/>
    <row r="271" spans="1:23" ht="15.75" customHeight="1" x14ac:dyDescent="0.2"/>
    <row r="272" spans="1:2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22">
    <mergeCell ref="B6:C6"/>
    <mergeCell ref="A4:B4"/>
    <mergeCell ref="C4:E4"/>
    <mergeCell ref="B46:D46"/>
    <mergeCell ref="C7:E7"/>
    <mergeCell ref="C9:E9"/>
    <mergeCell ref="C10:E10"/>
    <mergeCell ref="A11:B11"/>
    <mergeCell ref="C11:E11"/>
    <mergeCell ref="C8:E8"/>
    <mergeCell ref="B20:D20"/>
    <mergeCell ref="B28:D28"/>
    <mergeCell ref="B36:D36"/>
    <mergeCell ref="B44:D44"/>
    <mergeCell ref="B45:D45"/>
    <mergeCell ref="A5:B5"/>
    <mergeCell ref="C5:E5"/>
    <mergeCell ref="A1:A2"/>
    <mergeCell ref="B1:D1"/>
    <mergeCell ref="E1:E2"/>
    <mergeCell ref="B2:D2"/>
    <mergeCell ref="B3:C3"/>
  </mergeCells>
  <dataValidations count="1">
    <dataValidation type="date" allowBlank="1" showInputMessage="1" showErrorMessage="1" error="Por favor usar formato DD/MM/AAAA" sqref="B7:B8">
      <formula1>44287</formula1>
      <formula2>45016</formula2>
    </dataValidation>
  </dataValidations>
  <printOptions horizontalCentered="1"/>
  <pageMargins left="0" right="0" top="0" bottom="0" header="0" footer="0"/>
  <pageSetup paperSize="9" scale="8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 protegida'!$A$1:$A$24</xm:f>
          </x14:formula1>
          <xm:sqref>B10</xm:sqref>
        </x14:dataValidation>
        <x14:dataValidation type="list" allowBlank="1" showInputMessage="1" showErrorMessage="1">
          <x14:formula1>
            <xm:f>'Hoja protegida1'!$D$1:$D$2</xm:f>
          </x14:formula1>
          <xm:sqref>E6</xm:sqref>
        </x14:dataValidation>
        <x14:dataValidation type="list" allowBlank="1" showInputMessage="1" showErrorMessage="1">
          <x14:formula1>
            <xm:f>'Hoja protegida1'!$A$1:$A$4</xm:f>
          </x14:formula1>
          <xm:sqref>B6:C6</xm:sqref>
        </x14:dataValidation>
        <x14:dataValidation type="list" allowBlank="1" showInputMessage="1" showErrorMessage="1">
          <x14:formula1>
            <xm:f>'Hoja protegida1'!$F$1:$F$10</xm:f>
          </x14:formula1>
          <xm:sqref>B3:C3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2"/>
  <sheetViews>
    <sheetView workbookViewId="0">
      <selection activeCell="B2" sqref="B2:D2"/>
    </sheetView>
  </sheetViews>
  <sheetFormatPr baseColWidth="10" defaultRowHeight="14.25" x14ac:dyDescent="0.2"/>
  <cols>
    <col min="1" max="1" width="21.625" customWidth="1"/>
    <col min="2" max="2" width="16.5" customWidth="1"/>
    <col min="3" max="3" width="15.625" customWidth="1"/>
    <col min="4" max="4" width="20.625" customWidth="1"/>
    <col min="5" max="5" width="15.875" customWidth="1"/>
  </cols>
  <sheetData>
    <row r="1" spans="1:5" ht="39" customHeight="1" x14ac:dyDescent="0.2">
      <c r="A1" s="120"/>
      <c r="B1" s="184" t="s">
        <v>106</v>
      </c>
      <c r="C1" s="185"/>
      <c r="D1" s="185"/>
      <c r="E1" s="124"/>
    </row>
    <row r="2" spans="1:5" ht="38.25" customHeight="1" x14ac:dyDescent="0.2">
      <c r="A2" s="183"/>
      <c r="B2" s="187" t="s">
        <v>93</v>
      </c>
      <c r="C2" s="188"/>
      <c r="D2" s="188"/>
      <c r="E2" s="186"/>
    </row>
    <row r="3" spans="1:5" ht="33.75" customHeight="1" x14ac:dyDescent="0.2">
      <c r="A3" s="80" t="s">
        <v>107</v>
      </c>
      <c r="B3" s="139"/>
      <c r="C3" s="139"/>
      <c r="D3" s="59" t="s">
        <v>67</v>
      </c>
      <c r="E3" s="87"/>
    </row>
    <row r="4" spans="1:5" ht="33.75" customHeight="1" x14ac:dyDescent="0.2">
      <c r="A4" s="116" t="s">
        <v>68</v>
      </c>
      <c r="B4" s="117"/>
      <c r="C4" s="128"/>
      <c r="D4" s="128"/>
      <c r="E4" s="129"/>
    </row>
    <row r="5" spans="1:5" ht="33.75" customHeight="1" x14ac:dyDescent="0.2">
      <c r="A5" s="116" t="s">
        <v>69</v>
      </c>
      <c r="B5" s="117"/>
      <c r="C5" s="118"/>
      <c r="D5" s="118"/>
      <c r="E5" s="119"/>
    </row>
    <row r="6" spans="1:5" ht="33.75" customHeight="1" thickBot="1" x14ac:dyDescent="0.25">
      <c r="A6" s="26" t="s">
        <v>77</v>
      </c>
      <c r="B6" s="131"/>
      <c r="C6" s="131"/>
      <c r="D6" s="27" t="s">
        <v>78</v>
      </c>
      <c r="E6" s="28"/>
    </row>
    <row r="7" spans="1:5" ht="38.25" customHeight="1" x14ac:dyDescent="0.2">
      <c r="A7" s="88" t="s">
        <v>49</v>
      </c>
      <c r="B7" s="60"/>
      <c r="C7" s="181" t="s">
        <v>14</v>
      </c>
      <c r="D7" s="182"/>
      <c r="E7" s="182"/>
    </row>
    <row r="8" spans="1:5" ht="38.25" customHeight="1" x14ac:dyDescent="0.2">
      <c r="A8" s="54" t="s">
        <v>50</v>
      </c>
      <c r="B8" s="6"/>
      <c r="C8" s="95" t="s">
        <v>14</v>
      </c>
      <c r="D8" s="96"/>
      <c r="E8" s="96"/>
    </row>
    <row r="9" spans="1:5" ht="38.25" customHeight="1" x14ac:dyDescent="0.2">
      <c r="A9" s="7" t="s">
        <v>41</v>
      </c>
      <c r="B9" s="7"/>
      <c r="C9" s="96" t="s">
        <v>39</v>
      </c>
      <c r="D9" s="96"/>
      <c r="E9" s="96"/>
    </row>
    <row r="10" spans="1:5" ht="38.25" customHeight="1" x14ac:dyDescent="0.2">
      <c r="A10" s="55" t="s">
        <v>4</v>
      </c>
      <c r="B10" s="54"/>
      <c r="C10" s="96" t="s">
        <v>40</v>
      </c>
      <c r="D10" s="96"/>
      <c r="E10" s="96"/>
    </row>
    <row r="12" spans="1:5" ht="20.25" x14ac:dyDescent="0.3">
      <c r="A12" s="189" t="s">
        <v>101</v>
      </c>
      <c r="B12" s="189"/>
      <c r="C12" s="189"/>
      <c r="D12" s="189"/>
      <c r="E12" s="189"/>
    </row>
    <row r="14" spans="1:5" ht="28.5" x14ac:dyDescent="0.2">
      <c r="A14" s="56" t="s">
        <v>95</v>
      </c>
      <c r="B14" s="53"/>
    </row>
    <row r="16" spans="1:5" ht="23.25" customHeight="1" x14ac:dyDescent="0.3">
      <c r="A16" s="189" t="s">
        <v>94</v>
      </c>
      <c r="B16" s="189"/>
      <c r="C16" s="189"/>
      <c r="D16" s="189"/>
      <c r="E16" s="189"/>
    </row>
    <row r="18" spans="1:5" x14ac:dyDescent="0.2">
      <c r="A18" s="118" t="s">
        <v>100</v>
      </c>
      <c r="B18" s="118"/>
      <c r="C18" s="118"/>
      <c r="D18" s="118"/>
      <c r="E18" s="118"/>
    </row>
    <row r="19" spans="1:5" x14ac:dyDescent="0.2">
      <c r="A19" s="118"/>
      <c r="B19" s="118"/>
      <c r="C19" s="118"/>
      <c r="D19" s="118"/>
      <c r="E19" s="118"/>
    </row>
    <row r="20" spans="1:5" x14ac:dyDescent="0.2">
      <c r="A20" s="118"/>
      <c r="B20" s="118"/>
      <c r="C20" s="118"/>
      <c r="D20" s="118"/>
      <c r="E20" s="118"/>
    </row>
    <row r="21" spans="1:5" x14ac:dyDescent="0.2">
      <c r="A21" s="57"/>
      <c r="B21" s="57"/>
      <c r="C21" s="57"/>
      <c r="D21" s="57"/>
      <c r="E21" s="57"/>
    </row>
    <row r="22" spans="1:5" ht="23.25" customHeight="1" x14ac:dyDescent="0.3">
      <c r="A22" s="189" t="s">
        <v>96</v>
      </c>
      <c r="B22" s="189"/>
      <c r="C22" s="189"/>
      <c r="D22" s="189"/>
      <c r="E22" s="189"/>
    </row>
    <row r="24" spans="1:5" x14ac:dyDescent="0.2">
      <c r="A24" s="118" t="s">
        <v>102</v>
      </c>
      <c r="B24" s="118"/>
      <c r="C24" s="118"/>
      <c r="D24" s="118"/>
      <c r="E24" s="118"/>
    </row>
    <row r="25" spans="1:5" x14ac:dyDescent="0.2">
      <c r="A25" s="118"/>
      <c r="B25" s="118"/>
      <c r="C25" s="118"/>
      <c r="D25" s="118"/>
      <c r="E25" s="118"/>
    </row>
    <row r="27" spans="1:5" ht="23.25" customHeight="1" x14ac:dyDescent="0.3">
      <c r="A27" s="189" t="s">
        <v>97</v>
      </c>
      <c r="B27" s="189"/>
      <c r="C27" s="189"/>
      <c r="D27" s="189"/>
      <c r="E27" s="189"/>
    </row>
    <row r="29" spans="1:5" x14ac:dyDescent="0.2">
      <c r="A29" s="118" t="s">
        <v>103</v>
      </c>
      <c r="B29" s="118"/>
      <c r="C29" s="118"/>
      <c r="D29" s="118"/>
      <c r="E29" s="118"/>
    </row>
    <row r="30" spans="1:5" x14ac:dyDescent="0.2">
      <c r="A30" s="118"/>
      <c r="B30" s="118"/>
      <c r="C30" s="118"/>
      <c r="D30" s="118"/>
      <c r="E30" s="118"/>
    </row>
    <row r="33" spans="1:5" ht="23.25" customHeight="1" x14ac:dyDescent="0.3">
      <c r="A33" s="189" t="s">
        <v>104</v>
      </c>
      <c r="B33" s="189"/>
      <c r="C33" s="189"/>
      <c r="D33" s="189"/>
      <c r="E33" s="189"/>
    </row>
    <row r="35" spans="1:5" x14ac:dyDescent="0.2">
      <c r="A35" s="118" t="s">
        <v>105</v>
      </c>
      <c r="B35" s="118"/>
      <c r="C35" s="118"/>
      <c r="D35" s="118"/>
      <c r="E35" s="118"/>
    </row>
    <row r="36" spans="1:5" x14ac:dyDescent="0.2">
      <c r="A36" s="118"/>
      <c r="B36" s="118"/>
      <c r="C36" s="118"/>
      <c r="D36" s="118"/>
      <c r="E36" s="118"/>
    </row>
    <row r="39" spans="1:5" ht="20.25" x14ac:dyDescent="0.3">
      <c r="A39" s="189" t="s">
        <v>98</v>
      </c>
      <c r="B39" s="189"/>
      <c r="C39" s="189"/>
      <c r="D39" s="189"/>
      <c r="E39" s="189"/>
    </row>
    <row r="41" spans="1:5" x14ac:dyDescent="0.2">
      <c r="A41" s="190" t="s">
        <v>99</v>
      </c>
      <c r="B41" s="190"/>
      <c r="C41" s="190"/>
      <c r="D41" s="190"/>
      <c r="E41" s="190"/>
    </row>
    <row r="42" spans="1:5" x14ac:dyDescent="0.2">
      <c r="A42" s="190"/>
      <c r="B42" s="190"/>
      <c r="C42" s="190"/>
      <c r="D42" s="190"/>
      <c r="E42" s="190"/>
    </row>
  </sheetData>
  <mergeCells count="25">
    <mergeCell ref="A39:E39"/>
    <mergeCell ref="A41:E42"/>
    <mergeCell ref="A22:E22"/>
    <mergeCell ref="A27:E27"/>
    <mergeCell ref="A24:E25"/>
    <mergeCell ref="A29:E30"/>
    <mergeCell ref="A33:E33"/>
    <mergeCell ref="A35:E36"/>
    <mergeCell ref="C8:E8"/>
    <mergeCell ref="C9:E9"/>
    <mergeCell ref="C10:E10"/>
    <mergeCell ref="A18:E20"/>
    <mergeCell ref="A16:E16"/>
    <mergeCell ref="A12:E12"/>
    <mergeCell ref="C7:E7"/>
    <mergeCell ref="A1:A2"/>
    <mergeCell ref="B1:D1"/>
    <mergeCell ref="E1:E2"/>
    <mergeCell ref="B2:D2"/>
    <mergeCell ref="A4:B4"/>
    <mergeCell ref="C4:E4"/>
    <mergeCell ref="A5:B5"/>
    <mergeCell ref="C5:E5"/>
    <mergeCell ref="B6:C6"/>
    <mergeCell ref="B3:C3"/>
  </mergeCells>
  <dataValidations count="1">
    <dataValidation type="date" allowBlank="1" showInputMessage="1" showErrorMessage="1" error="Por favor usar formato DD/MM/AAAA" sqref="B7:B8">
      <formula1>44287</formula1>
      <formula2>45016</formula2>
    </dataValidation>
  </dataValidations>
  <pageMargins left="0.31496062992125984" right="0" top="0.35433070866141736" bottom="0.35433070866141736" header="0.31496062992125984" footer="0.31496062992125984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 protegida1'!$D$1:$D$2</xm:f>
          </x14:formula1>
          <xm:sqref>E6</xm:sqref>
        </x14:dataValidation>
        <x14:dataValidation type="list" allowBlank="1" showInputMessage="1" showErrorMessage="1">
          <x14:formula1>
            <xm:f>'Hoja protegida1'!$A$1:$A$4</xm:f>
          </x14:formula1>
          <xm:sqref>B6:C6</xm:sqref>
        </x14:dataValidation>
        <x14:dataValidation type="list" allowBlank="1" showInputMessage="1" showErrorMessage="1">
          <x14:formula1>
            <xm:f>'Hoja protegida'!$A$1:$A$24</xm:f>
          </x14:formula1>
          <xm:sqref>B10</xm:sqref>
        </x14:dataValidation>
        <x14:dataValidation type="list" allowBlank="1" showInputMessage="1" showErrorMessage="1">
          <x14:formula1>
            <xm:f>'Hoja protegida1'!$F$1:$F$10</xm:f>
          </x14:formula1>
          <xm:sqref>B3:C3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opLeftCell="A15" workbookViewId="0">
      <selection activeCell="A21" sqref="A21"/>
    </sheetView>
  </sheetViews>
  <sheetFormatPr baseColWidth="10" defaultRowHeight="14.25" x14ac:dyDescent="0.2"/>
  <sheetData>
    <row r="1" spans="1:1" x14ac:dyDescent="0.2">
      <c r="A1" s="5" t="s">
        <v>15</v>
      </c>
    </row>
    <row r="2" spans="1:1" x14ac:dyDescent="0.2">
      <c r="A2" s="5" t="s">
        <v>16</v>
      </c>
    </row>
    <row r="3" spans="1:1" x14ac:dyDescent="0.2">
      <c r="A3" s="5" t="s">
        <v>17</v>
      </c>
    </row>
    <row r="4" spans="1:1" x14ac:dyDescent="0.2">
      <c r="A4" s="5" t="s">
        <v>18</v>
      </c>
    </row>
    <row r="5" spans="1:1" x14ac:dyDescent="0.2">
      <c r="A5" s="5" t="s">
        <v>19</v>
      </c>
    </row>
    <row r="6" spans="1:1" x14ac:dyDescent="0.2">
      <c r="A6" s="5" t="s">
        <v>20</v>
      </c>
    </row>
    <row r="7" spans="1:1" x14ac:dyDescent="0.2">
      <c r="A7" s="5" t="s">
        <v>21</v>
      </c>
    </row>
    <row r="8" spans="1:1" x14ac:dyDescent="0.2">
      <c r="A8" s="5" t="s">
        <v>22</v>
      </c>
    </row>
    <row r="9" spans="1:1" x14ac:dyDescent="0.2">
      <c r="A9" s="5" t="s">
        <v>23</v>
      </c>
    </row>
    <row r="10" spans="1:1" x14ac:dyDescent="0.2">
      <c r="A10" s="5" t="s">
        <v>24</v>
      </c>
    </row>
    <row r="11" spans="1:1" x14ac:dyDescent="0.2">
      <c r="A11" s="5" t="s">
        <v>25</v>
      </c>
    </row>
    <row r="12" spans="1:1" x14ac:dyDescent="0.2">
      <c r="A12" s="5" t="s">
        <v>26</v>
      </c>
    </row>
    <row r="13" spans="1:1" x14ac:dyDescent="0.2">
      <c r="A13" s="5" t="s">
        <v>27</v>
      </c>
    </row>
    <row r="14" spans="1:1" x14ac:dyDescent="0.2">
      <c r="A14" s="5" t="s">
        <v>28</v>
      </c>
    </row>
    <row r="15" spans="1:1" x14ac:dyDescent="0.2">
      <c r="A15" s="5" t="s">
        <v>29</v>
      </c>
    </row>
    <row r="16" spans="1:1" x14ac:dyDescent="0.2">
      <c r="A16" s="5" t="s">
        <v>30</v>
      </c>
    </row>
    <row r="17" spans="1:1" x14ac:dyDescent="0.2">
      <c r="A17" s="5" t="s">
        <v>31</v>
      </c>
    </row>
    <row r="18" spans="1:1" x14ac:dyDescent="0.2">
      <c r="A18" s="5" t="s">
        <v>32</v>
      </c>
    </row>
    <row r="19" spans="1:1" x14ac:dyDescent="0.2">
      <c r="A19" s="5" t="s">
        <v>33</v>
      </c>
    </row>
    <row r="20" spans="1:1" x14ac:dyDescent="0.2">
      <c r="A20" s="5" t="s">
        <v>34</v>
      </c>
    </row>
    <row r="21" spans="1:1" x14ac:dyDescent="0.2">
      <c r="A21" s="5" t="s">
        <v>35</v>
      </c>
    </row>
    <row r="22" spans="1:1" x14ac:dyDescent="0.2">
      <c r="A22" s="5" t="s">
        <v>36</v>
      </c>
    </row>
    <row r="23" spans="1:1" x14ac:dyDescent="0.2">
      <c r="A23" s="5" t="s">
        <v>37</v>
      </c>
    </row>
    <row r="24" spans="1:1" x14ac:dyDescent="0.2">
      <c r="A24" s="5" t="s">
        <v>38</v>
      </c>
    </row>
  </sheetData>
  <sheetProtection password="D793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B1" workbookViewId="0">
      <selection activeCell="F11" sqref="F11"/>
    </sheetView>
  </sheetViews>
  <sheetFormatPr baseColWidth="10" defaultRowHeight="14.25" x14ac:dyDescent="0.2"/>
  <cols>
    <col min="1" max="1" width="83.25" bestFit="1" customWidth="1"/>
  </cols>
  <sheetData>
    <row r="1" spans="1:6" ht="15.75" x14ac:dyDescent="0.25">
      <c r="A1" s="29" t="s">
        <v>79</v>
      </c>
      <c r="D1" s="30" t="s">
        <v>83</v>
      </c>
      <c r="F1">
        <v>2020</v>
      </c>
    </row>
    <row r="2" spans="1:6" ht="15.75" x14ac:dyDescent="0.25">
      <c r="A2" s="29" t="s">
        <v>80</v>
      </c>
      <c r="D2" s="30" t="s">
        <v>84</v>
      </c>
      <c r="F2">
        <v>2021</v>
      </c>
    </row>
    <row r="3" spans="1:6" ht="15.75" x14ac:dyDescent="0.25">
      <c r="A3" s="29" t="s">
        <v>81</v>
      </c>
      <c r="F3">
        <v>2022</v>
      </c>
    </row>
    <row r="4" spans="1:6" ht="15.75" x14ac:dyDescent="0.25">
      <c r="A4" s="29" t="s">
        <v>82</v>
      </c>
      <c r="F4">
        <v>2023</v>
      </c>
    </row>
    <row r="5" spans="1:6" x14ac:dyDescent="0.2">
      <c r="F5">
        <v>2024</v>
      </c>
    </row>
    <row r="6" spans="1:6" x14ac:dyDescent="0.2">
      <c r="F6">
        <v>2025</v>
      </c>
    </row>
    <row r="7" spans="1:6" x14ac:dyDescent="0.2">
      <c r="F7">
        <v>2026</v>
      </c>
    </row>
    <row r="8" spans="1:6" x14ac:dyDescent="0.2">
      <c r="F8">
        <v>2027</v>
      </c>
    </row>
    <row r="9" spans="1:6" x14ac:dyDescent="0.2">
      <c r="F9">
        <v>2028</v>
      </c>
    </row>
    <row r="10" spans="1:6" x14ac:dyDescent="0.2">
      <c r="F10">
        <v>2029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Planilla de carga</vt:lpstr>
      <vt:lpstr>Planilla viático</vt:lpstr>
      <vt:lpstr>Ejemplo carga rendición</vt:lpstr>
      <vt:lpstr>Informe Final</vt:lpstr>
      <vt:lpstr>Hoja protegida</vt:lpstr>
      <vt:lpstr>Hoja protegida1</vt:lpstr>
      <vt:lpstr>'Hoja protegida1'!Tipo_RC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 Granja</dc:creator>
  <cp:lastModifiedBy>Administrador</cp:lastModifiedBy>
  <cp:lastPrinted>2020-09-14T19:34:53Z</cp:lastPrinted>
  <dcterms:created xsi:type="dcterms:W3CDTF">2020-08-19T15:56:13Z</dcterms:created>
  <dcterms:modified xsi:type="dcterms:W3CDTF">2020-09-14T19:39:10Z</dcterms:modified>
</cp:coreProperties>
</file>